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E:\Titanium Cruzer\Tax Season 2023 documents\Documents released on the website\"/>
    </mc:Choice>
  </mc:AlternateContent>
  <xr:revisionPtr revIDLastSave="0" documentId="13_ncr:1_{C89619B8-4BFB-48C1-9FBF-44B8730C8CEF}" xr6:coauthVersionLast="47" xr6:coauthVersionMax="47" xr10:uidLastSave="{00000000-0000-0000-0000-000000000000}"/>
  <bookViews>
    <workbookView xWindow="-28920" yWindow="-120" windowWidth="29040" windowHeight="15840" xr2:uid="{00000000-000D-0000-FFFF-FFFF00000000}"/>
  </bookViews>
  <sheets>
    <sheet name="2023 Summary" sheetId="1" r:id="rId1"/>
    <sheet name="Repairs and Improvements" sheetId="2" r:id="rId2"/>
  </sheets>
  <definedNames>
    <definedName name="_xlnm.Print_Area" localSheetId="0">'2023 Summary'!$D$2:$T$71</definedName>
    <definedName name="_xlnm.Print_Area" localSheetId="1">'Repairs and Improvements'!$D$3:$J$45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H21" i="1"/>
  <c r="E50" i="1" l="1"/>
  <c r="E49" i="1"/>
  <c r="E48" i="1"/>
  <c r="E46" i="1" l="1"/>
  <c r="F45" i="2" l="1"/>
  <c r="E41" i="1" s="1"/>
  <c r="I5" i="2"/>
  <c r="I4" i="2"/>
  <c r="H3" i="2"/>
  <c r="I10" i="1" l="1"/>
  <c r="J10" i="1" s="1"/>
  <c r="K10" i="1" s="1"/>
  <c r="L10" i="1" s="1"/>
  <c r="M10" i="1" s="1"/>
  <c r="N10" i="1" s="1"/>
  <c r="O10" i="1" s="1"/>
  <c r="P10" i="1" s="1"/>
  <c r="Q10" i="1" s="1"/>
  <c r="R10" i="1" s="1"/>
  <c r="S10" i="1" s="1"/>
  <c r="F53" i="1" l="1"/>
  <c r="F16" i="1"/>
  <c r="E42" i="1"/>
  <c r="E30" i="1"/>
  <c r="E33" i="1"/>
  <c r="E29" i="1"/>
  <c r="E52" i="1"/>
  <c r="E51" i="1"/>
  <c r="E47" i="1"/>
  <c r="E44" i="1"/>
  <c r="E43" i="1"/>
  <c r="E40" i="1"/>
  <c r="E39" i="1"/>
  <c r="E38" i="1"/>
  <c r="E37" i="1"/>
  <c r="E36" i="1"/>
  <c r="E35" i="1"/>
  <c r="E34" i="1"/>
  <c r="E32" i="1"/>
  <c r="E31" i="1"/>
  <c r="E28" i="1"/>
  <c r="E27" i="1"/>
  <c r="E26" i="1"/>
  <c r="E24" i="1"/>
  <c r="E23" i="1"/>
  <c r="E22" i="1"/>
  <c r="E15" i="1"/>
  <c r="E14" i="1"/>
  <c r="E13" i="1"/>
  <c r="E12" i="1"/>
  <c r="E11" i="1"/>
  <c r="E16" i="1" l="1"/>
  <c r="E53" i="1"/>
  <c r="E55" i="1" s="1"/>
  <c r="I21" i="1"/>
  <c r="J21" i="1" s="1"/>
  <c r="K21" i="1" s="1"/>
  <c r="L21" i="1" s="1"/>
  <c r="M21" i="1" s="1"/>
  <c r="N21" i="1" s="1"/>
  <c r="O21" i="1" s="1"/>
  <c r="P21" i="1" s="1"/>
  <c r="Q21" i="1" s="1"/>
  <c r="R21" i="1" s="1"/>
  <c r="S21" i="1" s="1"/>
  <c r="T53" i="1"/>
  <c r="S53" i="1"/>
  <c r="R53" i="1"/>
  <c r="Q53" i="1"/>
  <c r="P53" i="1"/>
  <c r="O53" i="1"/>
  <c r="N53" i="1"/>
  <c r="M53" i="1"/>
  <c r="L53" i="1"/>
  <c r="K53" i="1"/>
  <c r="J53" i="1"/>
  <c r="I53" i="1"/>
  <c r="H53" i="1"/>
  <c r="T16" i="1"/>
  <c r="S16" i="1"/>
  <c r="R16" i="1"/>
  <c r="Q16" i="1"/>
  <c r="P16" i="1"/>
  <c r="O16" i="1"/>
  <c r="N16" i="1"/>
  <c r="M16" i="1"/>
  <c r="L16" i="1"/>
  <c r="K16" i="1"/>
  <c r="J16" i="1"/>
  <c r="I16" i="1"/>
  <c r="H16" i="1"/>
</calcChain>
</file>

<file path=xl/sharedStrings.xml><?xml version="1.0" encoding="utf-8"?>
<sst xmlns="http://schemas.openxmlformats.org/spreadsheetml/2006/main" count="74" uniqueCount="67">
  <si>
    <t>Client name</t>
  </si>
  <si>
    <t>Advertising</t>
  </si>
  <si>
    <t>Bank Fees</t>
  </si>
  <si>
    <t>Body Corporate Fees</t>
  </si>
  <si>
    <t>Borrowing Costs</t>
  </si>
  <si>
    <t>Cleaning</t>
  </si>
  <si>
    <t>Council Rates</t>
  </si>
  <si>
    <t>Gardening / Lawn mowing</t>
  </si>
  <si>
    <t>Insurance</t>
  </si>
  <si>
    <t>Interest on Loan (1)</t>
  </si>
  <si>
    <t>Interest on Loan (2)</t>
  </si>
  <si>
    <t>Legal Fees</t>
  </si>
  <si>
    <t>Pest Control</t>
  </si>
  <si>
    <t>Property Agent Fees</t>
  </si>
  <si>
    <t>Repairs &amp; Maintenance</t>
  </si>
  <si>
    <t>Water Rates</t>
  </si>
  <si>
    <t>Other (enter description below)</t>
  </si>
  <si>
    <t>Describe any improvements made during the year</t>
  </si>
  <si>
    <t>Date</t>
  </si>
  <si>
    <t>Cost $</t>
  </si>
  <si>
    <t xml:space="preserve">Describe any capital items purchased during the year (e.g. Fencing, Stove) </t>
  </si>
  <si>
    <t>Land Tax Notes</t>
  </si>
  <si>
    <t>Please provide copies of all Land Tax Assessment Notices for the year together with any documents detailing Land Tax reduction, waiver or discount granted during the financial period</t>
  </si>
  <si>
    <t>Land Tax (see notes below)</t>
  </si>
  <si>
    <t>Other</t>
  </si>
  <si>
    <t>Income</t>
  </si>
  <si>
    <t>Less Expenses</t>
  </si>
  <si>
    <t>Totals</t>
  </si>
  <si>
    <t>Total Income</t>
  </si>
  <si>
    <t>Total Expenses</t>
  </si>
  <si>
    <t>Land Tax discount/waiver/reduction</t>
  </si>
  <si>
    <t>Net Rental Income</t>
  </si>
  <si>
    <t>Please enter your ownership interest if not 100%</t>
  </si>
  <si>
    <t>Please enter total amounts - do not split</t>
  </si>
  <si>
    <t>please enter property address</t>
  </si>
  <si>
    <t>Depreciation Report preparation costs</t>
  </si>
  <si>
    <t>Gas Safety Compliance Costs</t>
  </si>
  <si>
    <t>Electrical Compliance Costs</t>
  </si>
  <si>
    <t>Electricity &amp; Gas Usage Costs</t>
  </si>
  <si>
    <t>Smoke Alarm Compliance Costs</t>
  </si>
  <si>
    <t>From Agent Annual Statement</t>
  </si>
  <si>
    <t>Detail improvements and repairs which were made during 1 July 2020 to 30 June 2021</t>
  </si>
  <si>
    <t>Stationery / Phone / Post</t>
  </si>
  <si>
    <t>Date Purchased</t>
  </si>
  <si>
    <t>Item</t>
  </si>
  <si>
    <t>Cost</t>
  </si>
  <si>
    <t>Purchased from</t>
  </si>
  <si>
    <t>Date Paid</t>
  </si>
  <si>
    <t>Notes</t>
  </si>
  <si>
    <t>Repairs, maintenance, and improvements schedule</t>
  </si>
  <si>
    <t>Receipt filed (Yes/No)</t>
  </si>
  <si>
    <t>please enter information in these columns if the agent annual statement is not available for the property</t>
  </si>
  <si>
    <t>Insurance recoveries</t>
  </si>
  <si>
    <t>Link</t>
  </si>
  <si>
    <t>Enter details on separate "Repairs and Improvements" worksheet</t>
  </si>
  <si>
    <t>2023 Rental Property Worksheet</t>
  </si>
  <si>
    <r>
      <rPr>
        <b/>
        <sz val="22"/>
        <color theme="0" tint="-0.34998626667073579"/>
        <rFont val="Arial Narrow"/>
        <family val="2"/>
      </rPr>
      <t>TROIANO</t>
    </r>
    <r>
      <rPr>
        <sz val="22"/>
        <color theme="0" tint="-0.249977111117893"/>
        <rFont val="Arial Narrow"/>
        <family val="2"/>
      </rPr>
      <t>&amp;ASSOCIATES</t>
    </r>
  </si>
  <si>
    <t>Body Corporate Fees-Special Purpose Fund</t>
  </si>
  <si>
    <t>Other Income amounts/reimbursements</t>
  </si>
  <si>
    <r>
      <rPr>
        <b/>
        <sz val="11"/>
        <color rgb="FF000000"/>
        <rFont val="Arial Narrow"/>
        <family val="2"/>
      </rPr>
      <t>Gross</t>
    </r>
    <r>
      <rPr>
        <sz val="11"/>
        <color indexed="8"/>
        <rFont val="Arial Narrow"/>
        <family val="2"/>
      </rPr>
      <t xml:space="preserve"> Rent</t>
    </r>
  </si>
  <si>
    <t>Repairs</t>
  </si>
  <si>
    <t>Improvements</t>
  </si>
  <si>
    <t>An improvement is considered anything that makes an aspect of the property better, more valuable or more desirable, or changes the character of the item on which works are being carried out. These are capital costs and subject to depreciation.</t>
  </si>
  <si>
    <t>Generally repairs must relate directly to wear and tear  or other damage that occurred as a result of your  renting out the property. These may be claimed in full.</t>
  </si>
  <si>
    <t>Maintenance</t>
  </si>
  <si>
    <t>Maintenance generally involves keeping your property in a tenantable condition. It includes work to prevent deterioration or fix existing deterioration These may be claimed in full.</t>
  </si>
  <si>
    <t>Please Complete a Separate Schedule for Each Rental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</si>
</sst>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d/mm/yyyy;@"/>
    <numFmt numFmtId="165" formatCode="#,##0;\(#,##0\)"/>
    <numFmt numFmtId="166" formatCode="[$-C09]dd\-mmm\-yy;@"/>
  </numFmts>
  <fonts count="22"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Narrow"/>
      <family val="2"/>
    </font>
    <font>
      <b/>
      <sz val="11"/>
      <color theme="1"/>
      <name val="Arial Narrow"/>
      <family val="2"/>
    </font>
    <font>
      <b/>
      <sz val="10"/>
      <color rgb="FFFF0000"/>
      <name val="Arial Narrow"/>
      <family val="2"/>
    </font>
    <font>
      <b/>
      <sz val="11"/>
      <color rgb="FFFF0000"/>
      <name val="Arial Narrow"/>
      <family val="2"/>
    </font>
    <font>
      <b/>
      <sz val="10"/>
      <color theme="1"/>
      <name val="Arial Narrow"/>
      <family val="2"/>
    </font>
    <font>
      <b/>
      <sz val="10"/>
      <color theme="10"/>
      <name val="Arial Narrow"/>
      <family val="2"/>
    </font>
    <font>
      <sz val="11"/>
      <color indexed="8"/>
      <name val="Arial Narrow"/>
      <family val="2"/>
    </font>
    <font>
      <b/>
      <sz val="11"/>
      <color indexed="8"/>
      <name val="Arial Narrow"/>
      <family val="2"/>
    </font>
    <font>
      <sz val="10"/>
      <color theme="1"/>
      <name val="Arial Narrow"/>
      <family val="2"/>
    </font>
    <font>
      <sz val="10"/>
      <name val="Arial Narrow"/>
      <family val="2"/>
    </font>
    <font>
      <b/>
      <sz val="10"/>
      <color theme="0"/>
      <name val="Arial Narrow"/>
      <family val="2"/>
    </font>
    <font>
      <sz val="10"/>
      <color indexed="8"/>
      <name val="Arial Narrow"/>
      <family val="2"/>
    </font>
    <font>
      <b/>
      <sz val="10"/>
      <color indexed="8"/>
      <name val="Arial Narrow"/>
      <family val="2"/>
    </font>
    <font>
      <b/>
      <sz val="18"/>
      <color theme="1"/>
      <name val="Arial Narrow"/>
      <family val="2"/>
    </font>
    <font>
      <sz val="22"/>
      <name val="Arial Narrow"/>
      <family val="2"/>
    </font>
    <font>
      <b/>
      <sz val="22"/>
      <color theme="0" tint="-0.34998626667073579"/>
      <name val="Arial Narrow"/>
      <family val="2"/>
    </font>
    <font>
      <sz val="22"/>
      <color theme="0" tint="-0.249977111117893"/>
      <name val="Arial Narrow"/>
      <family val="2"/>
    </font>
    <font>
      <b/>
      <sz val="11"/>
      <color rgb="FF000000"/>
      <name val="Arial Narrow"/>
      <family val="2"/>
    </font>
    <font>
      <b/>
      <sz val="10"/>
      <color theme="1"/>
      <name val="Arial"/>
      <family val="2"/>
    </font>
  </fonts>
  <fills count="6">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249977111117893"/>
        <bgColor indexed="64"/>
      </patternFill>
    </fill>
  </fills>
  <borders count="34">
    <border>
      <left/>
      <right/>
      <top/>
      <bottom/>
      <diagonal/>
    </border>
    <border>
      <left/>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0" tint="-0.499984740745262"/>
      </left>
      <right style="hair">
        <color theme="0" tint="-0.499984740745262"/>
      </right>
      <top/>
      <bottom style="hair">
        <color theme="0" tint="-0.499984740745262"/>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499984740745262"/>
      </left>
      <right style="hair">
        <color theme="0" tint="-0.499984740745262"/>
      </right>
      <top/>
      <bottom/>
      <diagonal/>
    </border>
    <border>
      <left style="thin">
        <color theme="0" tint="-0.24994659260841701"/>
      </left>
      <right style="thin">
        <color theme="0" tint="-0.24994659260841701"/>
      </right>
      <top/>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style="thin">
        <color indexed="64"/>
      </top>
      <bottom/>
      <diagonal/>
    </border>
    <border>
      <left/>
      <right/>
      <top/>
      <bottom style="hair">
        <color theme="0" tint="-0.499984740745262"/>
      </bottom>
      <diagonal/>
    </border>
    <border>
      <left/>
      <right style="hair">
        <color theme="0" tint="-0.499984740745262"/>
      </right>
      <top/>
      <bottom/>
      <diagonal/>
    </border>
    <border>
      <left style="hair">
        <color theme="0" tint="-0.24994659260841701"/>
      </left>
      <right style="hair">
        <color theme="0" tint="-0.24994659260841701"/>
      </right>
      <top/>
      <bottom style="hair">
        <color theme="0" tint="-0.49998474074526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right/>
      <top style="thin">
        <color theme="0" tint="-0.24994659260841701"/>
      </top>
      <bottom style="thin">
        <color theme="0" tint="-0.2499465926084170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119">
    <xf numFmtId="0" fontId="0" fillId="0" borderId="0" xfId="0"/>
    <xf numFmtId="0" fontId="3" fillId="0" borderId="0" xfId="0" applyFont="1" applyProtection="1">
      <protection hidden="1"/>
    </xf>
    <xf numFmtId="0" fontId="5" fillId="0" borderId="0" xfId="0" applyFont="1" applyAlignment="1" applyProtection="1">
      <alignment vertical="center"/>
      <protection hidden="1"/>
    </xf>
    <xf numFmtId="0" fontId="4" fillId="0" borderId="1" xfId="0" applyFont="1" applyBorder="1" applyProtection="1">
      <protection hidden="1"/>
    </xf>
    <xf numFmtId="0" fontId="4" fillId="0" borderId="0" xfId="0" applyFont="1" applyProtection="1">
      <protection hidden="1"/>
    </xf>
    <xf numFmtId="0" fontId="4" fillId="0" borderId="0" xfId="0" applyFont="1" applyAlignment="1" applyProtection="1">
      <alignment wrapText="1"/>
      <protection hidden="1"/>
    </xf>
    <xf numFmtId="43" fontId="7" fillId="4" borderId="6" xfId="0" applyNumberFormat="1" applyFont="1" applyFill="1" applyBorder="1" applyProtection="1">
      <protection hidden="1"/>
    </xf>
    <xf numFmtId="43" fontId="7" fillId="0" borderId="0" xfId="0" applyNumberFormat="1" applyFont="1" applyProtection="1">
      <protection hidden="1"/>
    </xf>
    <xf numFmtId="0" fontId="8" fillId="0" borderId="11" xfId="3" quotePrefix="1" applyFont="1" applyBorder="1" applyAlignment="1" applyProtection="1">
      <alignment horizontal="center" vertical="center"/>
      <protection hidden="1"/>
    </xf>
    <xf numFmtId="43" fontId="7" fillId="4" borderId="11" xfId="0" applyNumberFormat="1" applyFont="1" applyFill="1" applyBorder="1" applyProtection="1">
      <protection hidden="1"/>
    </xf>
    <xf numFmtId="43" fontId="7" fillId="0" borderId="17" xfId="0" applyNumberFormat="1" applyFont="1" applyBorder="1" applyProtection="1">
      <protection hidden="1"/>
    </xf>
    <xf numFmtId="0" fontId="6" fillId="0" borderId="0" xfId="0" applyFont="1" applyAlignment="1" applyProtection="1">
      <alignment vertical="center"/>
      <protection hidden="1"/>
    </xf>
    <xf numFmtId="0" fontId="9" fillId="0" borderId="6" xfId="0" applyFont="1" applyBorder="1" applyAlignment="1" applyProtection="1">
      <alignment horizontal="left" vertical="center"/>
      <protection hidden="1"/>
    </xf>
    <xf numFmtId="0" fontId="3" fillId="3" borderId="6" xfId="1" applyNumberFormat="1" applyFont="1" applyFill="1" applyBorder="1" applyAlignment="1" applyProtection="1">
      <alignment horizontal="left" vertical="center"/>
      <protection locked="0"/>
    </xf>
    <xf numFmtId="0" fontId="3" fillId="0" borderId="20" xfId="0" applyFont="1" applyBorder="1" applyAlignment="1" applyProtection="1">
      <alignment vertical="center" wrapText="1"/>
      <protection hidden="1"/>
    </xf>
    <xf numFmtId="0" fontId="9" fillId="0" borderId="2" xfId="0" applyFont="1" applyBorder="1" applyAlignment="1" applyProtection="1">
      <alignment horizontal="left" vertical="center"/>
      <protection hidden="1"/>
    </xf>
    <xf numFmtId="0" fontId="10" fillId="0" borderId="2" xfId="0" applyFont="1" applyBorder="1" applyAlignment="1" applyProtection="1">
      <alignment horizontal="right" vertical="center"/>
      <protection hidden="1"/>
    </xf>
    <xf numFmtId="0" fontId="3" fillId="3" borderId="2" xfId="1" applyNumberFormat="1" applyFont="1" applyFill="1" applyBorder="1" applyAlignment="1" applyProtection="1">
      <alignment horizontal="left" vertical="center"/>
      <protection locked="0"/>
    </xf>
    <xf numFmtId="0" fontId="11" fillId="2" borderId="0" xfId="0" applyFont="1" applyFill="1" applyProtection="1">
      <protection hidden="1"/>
    </xf>
    <xf numFmtId="0" fontId="11" fillId="0" borderId="0" xfId="0" applyFont="1" applyProtection="1">
      <protection hidden="1"/>
    </xf>
    <xf numFmtId="165" fontId="12" fillId="0" borderId="0" xfId="0" applyNumberFormat="1" applyFont="1" applyAlignment="1" applyProtection="1">
      <alignment vertical="center"/>
      <protection hidden="1"/>
    </xf>
    <xf numFmtId="0" fontId="11" fillId="0" borderId="0" xfId="0" applyFont="1" applyAlignment="1" applyProtection="1">
      <alignment vertical="center"/>
      <protection hidden="1"/>
    </xf>
    <xf numFmtId="9" fontId="7" fillId="3" borderId="11" xfId="0" applyNumberFormat="1" applyFont="1" applyFill="1" applyBorder="1" applyAlignment="1" applyProtection="1">
      <alignment horizontal="right" vertical="center"/>
      <protection locked="0"/>
    </xf>
    <xf numFmtId="0" fontId="7" fillId="0" borderId="1" xfId="0" applyFont="1" applyBorder="1" applyProtection="1">
      <protection hidden="1"/>
    </xf>
    <xf numFmtId="0" fontId="7" fillId="0" borderId="0" xfId="0" applyFont="1" applyProtection="1">
      <protection hidden="1"/>
    </xf>
    <xf numFmtId="0" fontId="11" fillId="0" borderId="1" xfId="0" applyFont="1" applyBorder="1" applyProtection="1">
      <protection hidden="1"/>
    </xf>
    <xf numFmtId="0" fontId="11" fillId="2" borderId="0" xfId="0" applyFont="1" applyFill="1" applyAlignment="1" applyProtection="1">
      <alignment wrapText="1"/>
      <protection hidden="1"/>
    </xf>
    <xf numFmtId="0" fontId="11" fillId="0" borderId="0" xfId="0" applyFont="1" applyAlignment="1" applyProtection="1">
      <alignment wrapText="1"/>
      <protection hidden="1"/>
    </xf>
    <xf numFmtId="0" fontId="7" fillId="0" borderId="0" xfId="0" applyFont="1" applyAlignment="1" applyProtection="1">
      <alignment wrapText="1"/>
      <protection hidden="1"/>
    </xf>
    <xf numFmtId="0" fontId="13" fillId="0" borderId="0" xfId="0" applyFont="1" applyAlignment="1" applyProtection="1">
      <alignment horizontal="center" vertical="center" wrapText="1"/>
      <protection hidden="1"/>
    </xf>
    <xf numFmtId="17" fontId="13" fillId="2" borderId="12" xfId="0" applyNumberFormat="1" applyFont="1" applyFill="1" applyBorder="1" applyAlignment="1" applyProtection="1">
      <alignment horizontal="center" vertical="center" wrapText="1"/>
      <protection hidden="1"/>
    </xf>
    <xf numFmtId="0" fontId="13" fillId="2" borderId="12" xfId="0" applyFont="1" applyFill="1" applyBorder="1" applyAlignment="1" applyProtection="1">
      <alignment horizontal="center" vertical="center" wrapText="1"/>
      <protection hidden="1"/>
    </xf>
    <xf numFmtId="43" fontId="14" fillId="0" borderId="6" xfId="0" applyNumberFormat="1" applyFont="1" applyBorder="1" applyAlignment="1" applyProtection="1">
      <alignment horizontal="left" vertical="center"/>
      <protection hidden="1"/>
    </xf>
    <xf numFmtId="43" fontId="11" fillId="3" borderId="6" xfId="2" applyNumberFormat="1" applyFont="1" applyFill="1" applyBorder="1" applyAlignment="1" applyProtection="1">
      <alignment horizontal="right" vertical="center"/>
      <protection locked="0"/>
    </xf>
    <xf numFmtId="43" fontId="11" fillId="0" borderId="0" xfId="2" applyNumberFormat="1" applyFont="1" applyFill="1" applyBorder="1" applyAlignment="1" applyProtection="1">
      <alignment horizontal="right" vertical="center"/>
      <protection hidden="1"/>
    </xf>
    <xf numFmtId="0" fontId="13" fillId="0" borderId="21" xfId="0" applyFont="1" applyBorder="1" applyAlignment="1" applyProtection="1">
      <alignment horizontal="center" vertical="center" wrapText="1"/>
      <protection hidden="1"/>
    </xf>
    <xf numFmtId="43" fontId="14" fillId="0" borderId="2" xfId="0" applyNumberFormat="1" applyFont="1" applyBorder="1" applyAlignment="1" applyProtection="1">
      <alignment horizontal="left" vertical="center"/>
      <protection hidden="1"/>
    </xf>
    <xf numFmtId="43" fontId="11" fillId="3" borderId="2" xfId="2" applyNumberFormat="1" applyFont="1" applyFill="1" applyBorder="1" applyAlignment="1" applyProtection="1">
      <alignment horizontal="right" vertical="center"/>
      <protection locked="0"/>
    </xf>
    <xf numFmtId="43" fontId="11" fillId="0" borderId="16" xfId="2" applyNumberFormat="1" applyFont="1" applyFill="1" applyBorder="1" applyAlignment="1" applyProtection="1">
      <alignment horizontal="right" vertical="center"/>
      <protection hidden="1"/>
    </xf>
    <xf numFmtId="43" fontId="11" fillId="3" borderId="32" xfId="2" applyNumberFormat="1" applyFont="1" applyFill="1" applyBorder="1" applyAlignment="1" applyProtection="1">
      <alignment horizontal="right" vertical="center"/>
      <protection locked="0"/>
    </xf>
    <xf numFmtId="43" fontId="14" fillId="0" borderId="3" xfId="0" applyNumberFormat="1" applyFont="1" applyBorder="1" applyAlignment="1" applyProtection="1">
      <alignment horizontal="left" vertical="center"/>
      <protection hidden="1"/>
    </xf>
    <xf numFmtId="43" fontId="11" fillId="0" borderId="21" xfId="2" applyNumberFormat="1" applyFont="1" applyFill="1" applyBorder="1" applyAlignment="1" applyProtection="1">
      <alignment horizontal="right" vertical="center"/>
      <protection hidden="1"/>
    </xf>
    <xf numFmtId="43" fontId="11" fillId="3" borderId="12" xfId="2" applyNumberFormat="1" applyFont="1" applyFill="1" applyBorder="1" applyAlignment="1" applyProtection="1">
      <alignment horizontal="right" vertical="center"/>
      <protection locked="0"/>
    </xf>
    <xf numFmtId="0" fontId="15" fillId="0" borderId="3" xfId="0" applyFont="1" applyBorder="1" applyAlignment="1" applyProtection="1">
      <alignment horizontal="right" vertical="center"/>
      <protection hidden="1"/>
    </xf>
    <xf numFmtId="41" fontId="11" fillId="0" borderId="3" xfId="2" applyNumberFormat="1" applyFont="1" applyFill="1" applyBorder="1" applyAlignment="1" applyProtection="1">
      <alignment vertical="center"/>
      <protection hidden="1"/>
    </xf>
    <xf numFmtId="41" fontId="11" fillId="0" borderId="5" xfId="2" applyNumberFormat="1" applyFont="1" applyFill="1" applyBorder="1" applyAlignment="1" applyProtection="1">
      <alignment vertical="center"/>
      <protection hidden="1"/>
    </xf>
    <xf numFmtId="41" fontId="11" fillId="0" borderId="4" xfId="2" applyNumberFormat="1" applyFont="1" applyFill="1" applyBorder="1" applyAlignment="1" applyProtection="1">
      <alignment vertical="center"/>
      <protection hidden="1"/>
    </xf>
    <xf numFmtId="44" fontId="7" fillId="0" borderId="0" xfId="0" applyNumberFormat="1" applyFont="1" applyProtection="1">
      <protection hidden="1"/>
    </xf>
    <xf numFmtId="0" fontId="13" fillId="0" borderId="0" xfId="0" applyFont="1" applyAlignment="1" applyProtection="1">
      <alignment vertical="center"/>
      <protection hidden="1"/>
    </xf>
    <xf numFmtId="0" fontId="7" fillId="0" borderId="6" xfId="0" applyFont="1" applyBorder="1" applyAlignment="1" applyProtection="1">
      <alignment horizontal="center" vertical="center"/>
      <protection hidden="1"/>
    </xf>
    <xf numFmtId="41" fontId="15" fillId="0" borderId="6" xfId="0" applyNumberFormat="1" applyFont="1" applyBorder="1" applyAlignment="1" applyProtection="1">
      <alignment horizontal="right" vertical="center"/>
      <protection hidden="1"/>
    </xf>
    <xf numFmtId="0" fontId="7" fillId="0" borderId="0" xfId="0" applyFont="1" applyAlignment="1" applyProtection="1">
      <alignment vertical="center"/>
      <protection hidden="1"/>
    </xf>
    <xf numFmtId="0" fontId="11" fillId="3" borderId="6" xfId="0" applyFont="1" applyFill="1" applyBorder="1" applyAlignment="1" applyProtection="1">
      <alignment vertical="center"/>
      <protection locked="0"/>
    </xf>
    <xf numFmtId="0" fontId="11" fillId="0" borderId="5" xfId="0" applyFont="1" applyBorder="1" applyAlignment="1" applyProtection="1">
      <alignment vertical="center"/>
      <protection hidden="1"/>
    </xf>
    <xf numFmtId="15" fontId="11" fillId="3" borderId="6" xfId="0" applyNumberFormat="1" applyFont="1" applyFill="1" applyBorder="1" applyAlignment="1" applyProtection="1">
      <alignment vertical="center"/>
      <protection locked="0"/>
    </xf>
    <xf numFmtId="44" fontId="11" fillId="0" borderId="0" xfId="2" applyFont="1" applyFill="1" applyBorder="1" applyAlignment="1" applyProtection="1">
      <alignment vertical="center"/>
      <protection hidden="1"/>
    </xf>
    <xf numFmtId="0" fontId="11" fillId="0" borderId="5"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5" fillId="0" borderId="8" xfId="0" applyFont="1" applyBorder="1" applyAlignment="1" applyProtection="1">
      <alignment horizontal="left" vertical="center"/>
      <protection hidden="1"/>
    </xf>
    <xf numFmtId="0" fontId="11" fillId="0" borderId="8" xfId="0" applyFont="1" applyBorder="1" applyAlignment="1" applyProtection="1">
      <alignment horizontal="left" vertical="center"/>
      <protection hidden="1"/>
    </xf>
    <xf numFmtId="164" fontId="11" fillId="0" borderId="8" xfId="0" applyNumberFormat="1" applyFont="1" applyBorder="1" applyAlignment="1" applyProtection="1">
      <alignment horizontal="center" vertical="center"/>
      <protection hidden="1"/>
    </xf>
    <xf numFmtId="44" fontId="11" fillId="0" borderId="8" xfId="2" applyFont="1" applyFill="1" applyBorder="1" applyAlignment="1" applyProtection="1">
      <alignment horizontal="right" vertical="center"/>
      <protection hidden="1"/>
    </xf>
    <xf numFmtId="0" fontId="11" fillId="0" borderId="10" xfId="0" applyFont="1" applyBorder="1" applyAlignment="1" applyProtection="1">
      <alignment horizontal="left" vertical="center"/>
      <protection hidden="1"/>
    </xf>
    <xf numFmtId="0" fontId="11" fillId="0" borderId="1" xfId="0" applyFont="1" applyBorder="1" applyAlignment="1" applyProtection="1">
      <alignment horizontal="left" vertical="center"/>
      <protection hidden="1"/>
    </xf>
    <xf numFmtId="164" fontId="11" fillId="0" borderId="1" xfId="0" applyNumberFormat="1" applyFont="1" applyBorder="1" applyAlignment="1" applyProtection="1">
      <alignment horizontal="center" vertical="center"/>
      <protection hidden="1"/>
    </xf>
    <xf numFmtId="44" fontId="11" fillId="0" borderId="1" xfId="2" applyFont="1" applyFill="1" applyBorder="1" applyAlignment="1" applyProtection="1">
      <alignment horizontal="right" vertical="center"/>
      <protection hidden="1"/>
    </xf>
    <xf numFmtId="165" fontId="17" fillId="0" borderId="0" xfId="0" applyNumberFormat="1" applyFont="1" applyAlignment="1" applyProtection="1">
      <alignment vertical="center"/>
      <protection hidden="1"/>
    </xf>
    <xf numFmtId="0" fontId="11" fillId="5" borderId="0" xfId="0" applyFont="1" applyFill="1" applyProtection="1">
      <protection hidden="1"/>
    </xf>
    <xf numFmtId="0" fontId="7" fillId="2" borderId="0" xfId="0" applyFont="1" applyFill="1" applyAlignment="1" applyProtection="1">
      <alignment wrapText="1"/>
      <protection hidden="1"/>
    </xf>
    <xf numFmtId="0" fontId="13" fillId="2" borderId="28"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166" fontId="11" fillId="0" borderId="24" xfId="0" applyNumberFormat="1" applyFont="1" applyBorder="1" applyAlignment="1" applyProtection="1">
      <alignment vertical="center" wrapText="1"/>
      <protection locked="0"/>
    </xf>
    <xf numFmtId="0" fontId="11" fillId="0" borderId="11" xfId="0" applyFont="1" applyBorder="1" applyAlignment="1" applyProtection="1">
      <alignment horizontal="left" vertical="center" wrapText="1"/>
      <protection locked="0"/>
    </xf>
    <xf numFmtId="44" fontId="11" fillId="0" borderId="11" xfId="2" applyFont="1" applyBorder="1" applyAlignment="1" applyProtection="1">
      <alignment vertical="center" wrapText="1"/>
      <protection locked="0"/>
    </xf>
    <xf numFmtId="166" fontId="11" fillId="0" borderId="11" xfId="0" applyNumberFormat="1"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44" fontId="11" fillId="0" borderId="11" xfId="0" applyNumberFormat="1" applyFont="1" applyBorder="1" applyAlignment="1" applyProtection="1">
      <alignment vertical="center" wrapText="1"/>
      <protection locked="0"/>
    </xf>
    <xf numFmtId="164" fontId="11" fillId="0" borderId="24" xfId="0" applyNumberFormat="1" applyFont="1" applyBorder="1" applyAlignment="1" applyProtection="1">
      <alignment vertical="center" wrapText="1"/>
      <protection locked="0"/>
    </xf>
    <xf numFmtId="166" fontId="11" fillId="0" borderId="27" xfId="0" applyNumberFormat="1" applyFont="1" applyBorder="1" applyAlignment="1" applyProtection="1">
      <alignment vertical="center" wrapText="1"/>
      <protection locked="0"/>
    </xf>
    <xf numFmtId="0" fontId="11" fillId="0" borderId="25" xfId="0" applyFont="1" applyBorder="1" applyAlignment="1" applyProtection="1">
      <alignment horizontal="left" vertical="center" wrapText="1"/>
      <protection locked="0"/>
    </xf>
    <xf numFmtId="44" fontId="11" fillId="0" borderId="25" xfId="0" applyNumberFormat="1" applyFont="1" applyBorder="1" applyAlignment="1" applyProtection="1">
      <alignment vertical="center" wrapText="1"/>
      <protection locked="0"/>
    </xf>
    <xf numFmtId="166" fontId="11" fillId="0" borderId="25" xfId="0" applyNumberFormat="1"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44" fontId="7" fillId="0" borderId="28" xfId="2" applyFont="1" applyBorder="1" applyProtection="1">
      <protection hidden="1"/>
    </xf>
    <xf numFmtId="0" fontId="13" fillId="2" borderId="29" xfId="0" applyFont="1" applyFill="1" applyBorder="1" applyAlignment="1" applyProtection="1">
      <alignment horizontal="center" vertical="center" wrapText="1"/>
      <protection locked="0"/>
    </xf>
    <xf numFmtId="0" fontId="11" fillId="0" borderId="23"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0" xfId="0" applyFont="1" applyAlignment="1" applyProtection="1">
      <alignment horizontal="left" vertical="center"/>
      <protection hidden="1"/>
    </xf>
    <xf numFmtId="0" fontId="7" fillId="0" borderId="11"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7" fillId="0" borderId="6" xfId="0" applyFont="1" applyBorder="1" applyAlignment="1" applyProtection="1">
      <alignment horizontal="left" vertical="center"/>
      <protection hidden="1"/>
    </xf>
    <xf numFmtId="0" fontId="13" fillId="2" borderId="5"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7" fillId="0" borderId="13" xfId="0" applyFont="1" applyBorder="1" applyAlignment="1" applyProtection="1">
      <alignment horizontal="left" vertical="center"/>
      <protection hidden="1"/>
    </xf>
    <xf numFmtId="0" fontId="7" fillId="0" borderId="14" xfId="0" applyFont="1" applyBorder="1" applyAlignment="1" applyProtection="1">
      <alignment horizontal="left" vertical="center"/>
      <protection hidden="1"/>
    </xf>
    <xf numFmtId="0" fontId="7" fillId="0" borderId="15" xfId="0" applyFont="1" applyBorder="1" applyAlignment="1" applyProtection="1">
      <alignment horizontal="left" vertical="center"/>
      <protection hidden="1"/>
    </xf>
    <xf numFmtId="0" fontId="16" fillId="0" borderId="0" xfId="0" applyFont="1" applyAlignment="1" applyProtection="1">
      <alignment horizontal="right" vertical="center"/>
      <protection hidden="1"/>
    </xf>
    <xf numFmtId="0" fontId="7" fillId="3" borderId="11" xfId="0" applyFont="1" applyFill="1" applyBorder="1" applyAlignment="1" applyProtection="1">
      <alignment horizontal="right" vertical="center"/>
      <protection hidden="1"/>
    </xf>
    <xf numFmtId="0" fontId="7" fillId="3" borderId="11" xfId="0" applyFont="1" applyFill="1" applyBorder="1" applyAlignment="1" applyProtection="1">
      <alignment horizontal="left" vertical="center"/>
      <protection locked="0"/>
    </xf>
    <xf numFmtId="0" fontId="13" fillId="2" borderId="19"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22" xfId="0"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43" fontId="7" fillId="0" borderId="3" xfId="2" applyNumberFormat="1" applyFont="1" applyFill="1" applyBorder="1" applyAlignment="1" applyProtection="1">
      <alignment horizontal="center" vertical="center"/>
      <protection hidden="1"/>
    </xf>
    <xf numFmtId="43" fontId="7" fillId="0" borderId="4" xfId="2" applyNumberFormat="1" applyFont="1" applyFill="1" applyBorder="1" applyAlignment="1" applyProtection="1">
      <alignment horizontal="center" vertical="center"/>
      <protection hidden="1"/>
    </xf>
    <xf numFmtId="43" fontId="7" fillId="0" borderId="31" xfId="2" applyNumberFormat="1" applyFont="1" applyFill="1" applyBorder="1" applyAlignment="1" applyProtection="1">
      <alignment horizontal="center" vertical="center"/>
      <protection hidden="1"/>
    </xf>
    <xf numFmtId="0" fontId="11" fillId="3" borderId="6" xfId="0" applyFont="1" applyFill="1" applyBorder="1" applyAlignment="1" applyProtection="1">
      <alignment horizontal="left" vertical="center"/>
      <protection locked="0"/>
    </xf>
    <xf numFmtId="0" fontId="16" fillId="0" borderId="0" xfId="0" applyFont="1" applyAlignment="1" applyProtection="1">
      <alignment horizontal="left" vertical="center"/>
      <protection hidden="1"/>
    </xf>
    <xf numFmtId="0" fontId="3" fillId="0" borderId="23" xfId="0" applyFont="1" applyBorder="1" applyAlignment="1" applyProtection="1">
      <alignment horizontal="left" vertical="center"/>
      <protection hidden="1"/>
    </xf>
    <xf numFmtId="0" fontId="3" fillId="0" borderId="24" xfId="0" applyFont="1" applyBorder="1" applyAlignment="1" applyProtection="1">
      <alignment horizontal="left" vertical="center"/>
      <protection hidden="1"/>
    </xf>
    <xf numFmtId="0" fontId="11" fillId="0" borderId="23" xfId="0" applyFont="1" applyBorder="1" applyAlignment="1" applyProtection="1">
      <alignment horizontal="left" vertical="center" wrapText="1"/>
      <protection hidden="1"/>
    </xf>
    <xf numFmtId="0" fontId="11" fillId="0" borderId="33" xfId="0" applyFont="1" applyBorder="1" applyAlignment="1" applyProtection="1">
      <alignment horizontal="left" vertical="center" wrapText="1"/>
      <protection hidden="1"/>
    </xf>
    <xf numFmtId="0" fontId="11" fillId="0" borderId="24" xfId="0" applyFont="1" applyBorder="1" applyAlignment="1" applyProtection="1">
      <alignment horizontal="left" vertical="center" wrapText="1"/>
      <protection hidden="1"/>
    </xf>
    <xf numFmtId="0" fontId="11" fillId="0" borderId="23" xfId="0" applyFont="1" applyBorder="1" applyAlignment="1" applyProtection="1">
      <alignment vertical="center" wrapText="1"/>
      <protection hidden="1"/>
    </xf>
    <xf numFmtId="0" fontId="11" fillId="0" borderId="33" xfId="0" applyFont="1" applyBorder="1" applyAlignment="1" applyProtection="1">
      <alignment vertical="center" wrapText="1"/>
      <protection hidden="1"/>
    </xf>
    <xf numFmtId="0" fontId="11" fillId="0" borderId="24" xfId="0" applyFont="1" applyBorder="1" applyAlignment="1" applyProtection="1">
      <alignment vertical="center" wrapText="1"/>
      <protection hidden="1"/>
    </xf>
    <xf numFmtId="0" fontId="21" fillId="0" borderId="0" xfId="0" applyFont="1" applyAlignment="1">
      <alignment vertical="center"/>
    </xf>
  </cellXfs>
  <cellStyles count="4">
    <cellStyle name="Comma" xfId="1" builtinId="3"/>
    <cellStyle name="Currency" xfId="2" builtinId="4"/>
    <cellStyle name="Hyperlink" xfId="3" builtinId="8"/>
    <cellStyle name="Normal" xfId="0" builtinId="0"/>
  </cellStyles>
  <dxfs count="14">
    <dxf>
      <font>
        <color theme="0" tint="-0.499984740745262"/>
      </font>
    </dxf>
    <dxf>
      <font>
        <color theme="0" tint="-0.499984740745262"/>
      </font>
    </dxf>
    <dxf>
      <font>
        <b val="0"/>
        <i val="0"/>
        <strike val="0"/>
        <condense val="0"/>
        <extend val="0"/>
        <outline val="0"/>
        <shadow val="0"/>
        <u val="none"/>
        <vertAlign val="baseline"/>
        <sz val="10"/>
        <color theme="1"/>
        <name val="Arial Narrow"/>
        <family val="2"/>
        <scheme val="none"/>
      </font>
      <alignment horizontal="left"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theme="1"/>
        <name val="Arial Narrow"/>
        <family val="2"/>
        <scheme val="none"/>
      </font>
      <numFmt numFmtId="166" formatCode="[$-C09]dd\-mmm\-yy;@"/>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theme="1"/>
        <name val="Arial Narrow"/>
        <family val="2"/>
        <scheme val="none"/>
      </font>
      <alignment horizontal="left"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theme="1"/>
        <name val="Arial Narrow"/>
        <family val="2"/>
        <scheme val="none"/>
      </font>
      <alignment horizontal="left"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theme="1"/>
        <name val="Arial Narrow"/>
        <family val="2"/>
        <scheme val="none"/>
      </font>
      <numFmt numFmtId="164" formatCode="d/mm/yyyy;@"/>
      <alignment horizontal="general"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protection locked="0" hidden="0"/>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Arial Narrow"/>
        <family val="2"/>
        <scheme val="none"/>
      </font>
      <alignment vertical="center" textRotation="0" wrapText="1" indent="0" justifyLastLine="0" shrinkToFit="0" readingOrder="0"/>
      <protection locked="0" hidden="0"/>
    </dxf>
    <dxf>
      <border>
        <bottom style="thin">
          <color theme="0" tint="-0.24994659260841701"/>
        </bottom>
      </border>
    </dxf>
    <dxf>
      <font>
        <b/>
        <i val="0"/>
        <strike val="0"/>
        <condense val="0"/>
        <extend val="0"/>
        <outline val="0"/>
        <shadow val="0"/>
        <u val="none"/>
        <vertAlign val="baseline"/>
        <sz val="10"/>
        <color theme="0"/>
        <name val="Arial Narrow"/>
        <family val="2"/>
        <scheme val="none"/>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12:J44" totalsRowShown="0" headerRowDxfId="13" dataDxfId="11" headerRowBorderDxfId="12" tableBorderDxfId="10" totalsRowBorderDxfId="9">
  <autoFilter ref="D12:J44" xr:uid="{00000000-0009-0000-0100-000001000000}"/>
  <tableColumns count="7">
    <tableColumn id="1" xr3:uid="{00000000-0010-0000-0000-000001000000}" name="Date Purchased" dataDxfId="8"/>
    <tableColumn id="2" xr3:uid="{00000000-0010-0000-0000-000002000000}" name="Item" dataDxfId="7"/>
    <tableColumn id="5" xr3:uid="{00000000-0010-0000-0000-000005000000}" name="Cost" dataDxfId="6"/>
    <tableColumn id="6" xr3:uid="{00000000-0010-0000-0000-000006000000}" name="Purchased from" dataDxfId="5"/>
    <tableColumn id="8" xr3:uid="{00000000-0010-0000-0000-000008000000}" name="Date Paid" dataDxfId="4"/>
    <tableColumn id="9" xr3:uid="{00000000-0010-0000-0000-000009000000}" name="Receipt filed (Yes/No)" dataDxfId="3"/>
    <tableColumn id="10" xr3:uid="{00000000-0010-0000-0000-00000A000000}" name="Notes" dataDxfId="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2"/>
  <sheetViews>
    <sheetView showGridLines="0" showRowColHeaders="0" tabSelected="1" workbookViewId="0">
      <selection activeCell="J6" sqref="J6"/>
    </sheetView>
  </sheetViews>
  <sheetFormatPr defaultColWidth="0" defaultRowHeight="12.75" zeroHeight="1" x14ac:dyDescent="0.2"/>
  <cols>
    <col min="1" max="1" width="3.7109375" style="18" customWidth="1"/>
    <col min="2" max="2" width="1.7109375" style="19" customWidth="1"/>
    <col min="3" max="3" width="3.7109375" style="19" customWidth="1"/>
    <col min="4" max="4" width="36.7109375" style="19" customWidth="1"/>
    <col min="5" max="6" width="12.7109375" style="19" customWidth="1"/>
    <col min="7" max="7" width="3.7109375" style="19" customWidth="1"/>
    <col min="8" max="20" width="12.7109375" style="19" customWidth="1"/>
    <col min="21" max="21" width="1.7109375" style="19" customWidth="1"/>
    <col min="22" max="22" width="3.85546875" style="18" customWidth="1"/>
    <col min="23" max="23" width="0" style="19" hidden="1" customWidth="1"/>
    <col min="24" max="16384" width="9.140625" style="19" hidden="1"/>
  </cols>
  <sheetData>
    <row r="1" spans="1:22" s="18" customFormat="1" x14ac:dyDescent="0.2"/>
    <row r="2" spans="1:22" ht="27" x14ac:dyDescent="0.2">
      <c r="D2" s="66" t="s">
        <v>56</v>
      </c>
      <c r="E2" s="20"/>
      <c r="F2" s="20"/>
      <c r="G2" s="20"/>
      <c r="H2" s="21"/>
      <c r="I2" s="21"/>
      <c r="J2" s="21"/>
      <c r="K2" s="21"/>
      <c r="L2" s="21"/>
      <c r="M2" s="96" t="s">
        <v>55</v>
      </c>
      <c r="N2" s="96"/>
      <c r="O2" s="96"/>
      <c r="P2" s="96"/>
      <c r="Q2" s="96"/>
      <c r="R2" s="96"/>
      <c r="S2" s="96"/>
      <c r="T2" s="96"/>
    </row>
    <row r="3" spans="1:22" ht="5.0999999999999996" customHeight="1" x14ac:dyDescent="0.2"/>
    <row r="4" spans="1:22" ht="20.100000000000001" customHeight="1" x14ac:dyDescent="0.2">
      <c r="K4" s="89"/>
      <c r="L4" s="89"/>
      <c r="P4" s="98" t="s">
        <v>0</v>
      </c>
      <c r="Q4" s="98"/>
      <c r="R4" s="98"/>
      <c r="S4" s="98"/>
      <c r="T4" s="98"/>
    </row>
    <row r="5" spans="1:22" ht="20.100000000000001" customHeight="1" x14ac:dyDescent="0.2">
      <c r="D5" s="118" t="s">
        <v>66</v>
      </c>
      <c r="P5" s="98" t="s">
        <v>34</v>
      </c>
      <c r="Q5" s="98"/>
      <c r="R5" s="98"/>
      <c r="S5" s="98"/>
      <c r="T5" s="98"/>
    </row>
    <row r="6" spans="1:22" ht="20.100000000000001" customHeight="1" x14ac:dyDescent="0.2">
      <c r="P6" s="97" t="s">
        <v>32</v>
      </c>
      <c r="Q6" s="97"/>
      <c r="R6" s="97"/>
      <c r="S6" s="97"/>
      <c r="T6" s="22">
        <v>1</v>
      </c>
    </row>
    <row r="7" spans="1:22" ht="15" customHeight="1" x14ac:dyDescent="0.2">
      <c r="D7" s="11" t="s">
        <v>33</v>
      </c>
      <c r="E7" s="2"/>
      <c r="F7" s="2"/>
      <c r="G7" s="2"/>
    </row>
    <row r="8" spans="1:22" ht="15" customHeight="1" x14ac:dyDescent="0.3">
      <c r="D8" s="3" t="s">
        <v>25</v>
      </c>
      <c r="E8" s="23"/>
      <c r="F8" s="23"/>
      <c r="G8" s="24"/>
      <c r="H8" s="25"/>
      <c r="I8" s="25"/>
      <c r="J8" s="25"/>
      <c r="K8" s="25"/>
      <c r="L8" s="25"/>
      <c r="M8" s="25"/>
      <c r="N8" s="25"/>
      <c r="O8" s="25"/>
      <c r="P8" s="25"/>
      <c r="Q8" s="25"/>
      <c r="R8" s="25"/>
      <c r="S8" s="25"/>
      <c r="T8" s="25"/>
    </row>
    <row r="9" spans="1:22" s="27" customFormat="1" ht="18" customHeight="1" x14ac:dyDescent="0.3">
      <c r="A9" s="26"/>
      <c r="D9" s="5"/>
      <c r="E9" s="99" t="s">
        <v>27</v>
      </c>
      <c r="F9" s="99" t="s">
        <v>40</v>
      </c>
      <c r="G9" s="29"/>
      <c r="H9" s="102" t="s">
        <v>51</v>
      </c>
      <c r="I9" s="103"/>
      <c r="J9" s="103"/>
      <c r="K9" s="103"/>
      <c r="L9" s="103"/>
      <c r="M9" s="103"/>
      <c r="N9" s="103"/>
      <c r="O9" s="103"/>
      <c r="P9" s="103"/>
      <c r="Q9" s="103"/>
      <c r="R9" s="103"/>
      <c r="S9" s="103"/>
      <c r="T9" s="104"/>
      <c r="V9" s="26"/>
    </row>
    <row r="10" spans="1:22" s="27" customFormat="1" ht="18" customHeight="1" x14ac:dyDescent="0.3">
      <c r="A10" s="26"/>
      <c r="D10" s="5"/>
      <c r="E10" s="100"/>
      <c r="F10" s="100"/>
      <c r="G10" s="29"/>
      <c r="H10" s="30">
        <v>44743</v>
      </c>
      <c r="I10" s="30">
        <f>+H10+31</f>
        <v>44774</v>
      </c>
      <c r="J10" s="30">
        <f t="shared" ref="J10" si="0">+I10+31</f>
        <v>44805</v>
      </c>
      <c r="K10" s="30">
        <f t="shared" ref="K10" si="1">+J10+31</f>
        <v>44836</v>
      </c>
      <c r="L10" s="30">
        <f t="shared" ref="L10" si="2">+K10+31</f>
        <v>44867</v>
      </c>
      <c r="M10" s="30">
        <f t="shared" ref="M10" si="3">+L10+31</f>
        <v>44898</v>
      </c>
      <c r="N10" s="30">
        <f t="shared" ref="N10" si="4">+M10+31</f>
        <v>44929</v>
      </c>
      <c r="O10" s="30">
        <f t="shared" ref="O10" si="5">+N10+31</f>
        <v>44960</v>
      </c>
      <c r="P10" s="30">
        <f t="shared" ref="P10" si="6">+O10+31</f>
        <v>44991</v>
      </c>
      <c r="Q10" s="30">
        <f t="shared" ref="Q10" si="7">+P10+31</f>
        <v>45022</v>
      </c>
      <c r="R10" s="30">
        <f t="shared" ref="R10" si="8">+Q10+31</f>
        <v>45053</v>
      </c>
      <c r="S10" s="30">
        <f t="shared" ref="S10" si="9">+R10+31</f>
        <v>45084</v>
      </c>
      <c r="T10" s="31" t="s">
        <v>24</v>
      </c>
      <c r="V10" s="26"/>
    </row>
    <row r="11" spans="1:22" ht="15" customHeight="1" x14ac:dyDescent="0.2">
      <c r="D11" s="12" t="s">
        <v>59</v>
      </c>
      <c r="E11" s="32">
        <f>SUM(H11:T11)</f>
        <v>0</v>
      </c>
      <c r="F11" s="33"/>
      <c r="G11" s="34"/>
      <c r="H11" s="33"/>
      <c r="I11" s="33"/>
      <c r="J11" s="33"/>
      <c r="K11" s="33"/>
      <c r="L11" s="33"/>
      <c r="M11" s="33"/>
      <c r="N11" s="33"/>
      <c r="O11" s="33"/>
      <c r="P11" s="33"/>
      <c r="Q11" s="33"/>
      <c r="R11" s="33"/>
      <c r="S11" s="33"/>
      <c r="T11" s="33"/>
    </row>
    <row r="12" spans="1:22" ht="15" customHeight="1" x14ac:dyDescent="0.2">
      <c r="D12" s="12" t="s">
        <v>52</v>
      </c>
      <c r="E12" s="32">
        <f t="shared" ref="E12:E15" si="10">SUM(H12:T12)</f>
        <v>0</v>
      </c>
      <c r="F12" s="33"/>
      <c r="G12" s="34"/>
      <c r="H12" s="33"/>
      <c r="I12" s="33"/>
      <c r="J12" s="33"/>
      <c r="K12" s="33"/>
      <c r="L12" s="33"/>
      <c r="M12" s="33"/>
      <c r="N12" s="33"/>
      <c r="O12" s="33"/>
      <c r="P12" s="33"/>
      <c r="Q12" s="33"/>
      <c r="R12" s="33"/>
      <c r="S12" s="33"/>
      <c r="T12" s="33"/>
    </row>
    <row r="13" spans="1:22" ht="15" customHeight="1" x14ac:dyDescent="0.2">
      <c r="D13" s="12" t="s">
        <v>58</v>
      </c>
      <c r="E13" s="32">
        <f t="shared" si="10"/>
        <v>0</v>
      </c>
      <c r="F13" s="33"/>
      <c r="G13" s="34"/>
      <c r="H13" s="33"/>
      <c r="I13" s="33"/>
      <c r="J13" s="33"/>
      <c r="K13" s="33"/>
      <c r="L13" s="33"/>
      <c r="M13" s="33"/>
      <c r="N13" s="33"/>
      <c r="O13" s="33"/>
      <c r="P13" s="33"/>
      <c r="Q13" s="33"/>
      <c r="R13" s="33"/>
      <c r="S13" s="33"/>
      <c r="T13" s="33"/>
    </row>
    <row r="14" spans="1:22" ht="15" customHeight="1" x14ac:dyDescent="0.2">
      <c r="D14" s="12" t="s">
        <v>30</v>
      </c>
      <c r="E14" s="32">
        <f t="shared" si="10"/>
        <v>0</v>
      </c>
      <c r="F14" s="33"/>
      <c r="G14" s="34"/>
      <c r="H14" s="33"/>
      <c r="I14" s="33"/>
      <c r="J14" s="33"/>
      <c r="K14" s="33"/>
      <c r="L14" s="33"/>
      <c r="M14" s="33"/>
      <c r="N14" s="33"/>
      <c r="O14" s="33"/>
      <c r="P14" s="33"/>
      <c r="Q14" s="33"/>
      <c r="R14" s="33"/>
      <c r="S14" s="33"/>
      <c r="T14" s="33"/>
    </row>
    <row r="15" spans="1:22" ht="15" customHeight="1" x14ac:dyDescent="0.2">
      <c r="D15" s="13"/>
      <c r="E15" s="32">
        <f t="shared" si="10"/>
        <v>0</v>
      </c>
      <c r="F15" s="33"/>
      <c r="G15" s="34"/>
      <c r="H15" s="33"/>
      <c r="I15" s="33"/>
      <c r="J15" s="33"/>
      <c r="K15" s="33"/>
      <c r="L15" s="33"/>
      <c r="M15" s="33"/>
      <c r="N15" s="33"/>
      <c r="O15" s="33"/>
      <c r="P15" s="33"/>
      <c r="Q15" s="33"/>
      <c r="R15" s="33"/>
      <c r="S15" s="33"/>
      <c r="T15" s="33"/>
    </row>
    <row r="16" spans="1:22" ht="15" customHeight="1" x14ac:dyDescent="0.3">
      <c r="D16" s="4" t="s">
        <v>28</v>
      </c>
      <c r="E16" s="6">
        <f>SUM(E11:E15)</f>
        <v>0</v>
      </c>
      <c r="F16" s="6">
        <f>SUM(F11:F15)</f>
        <v>0</v>
      </c>
      <c r="G16" s="7"/>
      <c r="H16" s="6">
        <f>SUM(H11:H15)</f>
        <v>0</v>
      </c>
      <c r="I16" s="6">
        <f t="shared" ref="I16:T16" si="11">SUM(I11:I15)</f>
        <v>0</v>
      </c>
      <c r="J16" s="6">
        <f t="shared" si="11"/>
        <v>0</v>
      </c>
      <c r="K16" s="6">
        <f t="shared" si="11"/>
        <v>0</v>
      </c>
      <c r="L16" s="6">
        <f t="shared" si="11"/>
        <v>0</v>
      </c>
      <c r="M16" s="6">
        <f t="shared" si="11"/>
        <v>0</v>
      </c>
      <c r="N16" s="6">
        <f t="shared" si="11"/>
        <v>0</v>
      </c>
      <c r="O16" s="6">
        <f t="shared" si="11"/>
        <v>0</v>
      </c>
      <c r="P16" s="6">
        <f t="shared" si="11"/>
        <v>0</v>
      </c>
      <c r="Q16" s="6">
        <f t="shared" si="11"/>
        <v>0</v>
      </c>
      <c r="R16" s="6">
        <f t="shared" si="11"/>
        <v>0</v>
      </c>
      <c r="S16" s="6">
        <f t="shared" si="11"/>
        <v>0</v>
      </c>
      <c r="T16" s="6">
        <f t="shared" si="11"/>
        <v>0</v>
      </c>
    </row>
    <row r="17" spans="1:22" ht="5.0999999999999996" customHeight="1" x14ac:dyDescent="0.3">
      <c r="D17" s="4"/>
      <c r="E17" s="24"/>
      <c r="F17" s="24"/>
      <c r="G17" s="24"/>
      <c r="H17" s="7"/>
      <c r="I17" s="7"/>
      <c r="J17" s="7"/>
      <c r="K17" s="7"/>
      <c r="L17" s="7"/>
      <c r="M17" s="7"/>
      <c r="N17" s="7"/>
      <c r="O17" s="7"/>
      <c r="P17" s="7"/>
      <c r="Q17" s="7"/>
      <c r="R17" s="7"/>
      <c r="S17" s="7"/>
      <c r="T17" s="7"/>
    </row>
    <row r="18" spans="1:22" ht="15" customHeight="1" x14ac:dyDescent="0.2">
      <c r="D18" s="11" t="s">
        <v>33</v>
      </c>
      <c r="E18" s="2"/>
      <c r="F18" s="2"/>
      <c r="G18" s="2"/>
    </row>
    <row r="19" spans="1:22" ht="15" customHeight="1" x14ac:dyDescent="0.3">
      <c r="D19" s="3" t="s">
        <v>26</v>
      </c>
      <c r="E19" s="23"/>
      <c r="F19" s="23"/>
      <c r="G19" s="24"/>
      <c r="H19" s="25"/>
      <c r="I19" s="25"/>
      <c r="J19" s="25"/>
      <c r="K19" s="25"/>
      <c r="L19" s="25"/>
      <c r="M19" s="25"/>
      <c r="N19" s="25"/>
      <c r="O19" s="25"/>
      <c r="P19" s="25"/>
      <c r="Q19" s="25"/>
      <c r="R19" s="25"/>
      <c r="S19" s="25"/>
      <c r="T19" s="25"/>
    </row>
    <row r="20" spans="1:22" ht="18" customHeight="1" x14ac:dyDescent="0.3">
      <c r="D20" s="4"/>
      <c r="E20" s="99" t="s">
        <v>27</v>
      </c>
      <c r="F20" s="99" t="s">
        <v>40</v>
      </c>
      <c r="G20" s="24"/>
      <c r="H20" s="102" t="s">
        <v>51</v>
      </c>
      <c r="I20" s="103"/>
      <c r="J20" s="103"/>
      <c r="K20" s="103"/>
      <c r="L20" s="103"/>
      <c r="M20" s="103"/>
      <c r="N20" s="103"/>
      <c r="O20" s="103"/>
      <c r="P20" s="103"/>
      <c r="Q20" s="103"/>
      <c r="R20" s="103"/>
      <c r="S20" s="103"/>
      <c r="T20" s="104"/>
    </row>
    <row r="21" spans="1:22" s="27" customFormat="1" ht="18" customHeight="1" x14ac:dyDescent="0.2">
      <c r="A21" s="26"/>
      <c r="D21" s="14"/>
      <c r="E21" s="101"/>
      <c r="F21" s="101"/>
      <c r="G21" s="35"/>
      <c r="H21" s="30">
        <f>+H10</f>
        <v>44743</v>
      </c>
      <c r="I21" s="30">
        <f>+H21+31</f>
        <v>44774</v>
      </c>
      <c r="J21" s="30">
        <f t="shared" ref="J21:S21" si="12">+I21+31</f>
        <v>44805</v>
      </c>
      <c r="K21" s="30">
        <f t="shared" si="12"/>
        <v>44836</v>
      </c>
      <c r="L21" s="30">
        <f t="shared" si="12"/>
        <v>44867</v>
      </c>
      <c r="M21" s="30">
        <f t="shared" si="12"/>
        <v>44898</v>
      </c>
      <c r="N21" s="30">
        <f t="shared" si="12"/>
        <v>44929</v>
      </c>
      <c r="O21" s="30">
        <f t="shared" si="12"/>
        <v>44960</v>
      </c>
      <c r="P21" s="30">
        <f t="shared" si="12"/>
        <v>44991</v>
      </c>
      <c r="Q21" s="30">
        <f t="shared" si="12"/>
        <v>45022</v>
      </c>
      <c r="R21" s="30">
        <f t="shared" si="12"/>
        <v>45053</v>
      </c>
      <c r="S21" s="30">
        <f t="shared" si="12"/>
        <v>45084</v>
      </c>
      <c r="T21" s="31" t="s">
        <v>24</v>
      </c>
      <c r="V21" s="26"/>
    </row>
    <row r="22" spans="1:22" ht="15" customHeight="1" x14ac:dyDescent="0.2">
      <c r="D22" s="15" t="s">
        <v>1</v>
      </c>
      <c r="E22" s="36">
        <f>SUM(H22:T22)</f>
        <v>0</v>
      </c>
      <c r="F22" s="37"/>
      <c r="G22" s="38"/>
      <c r="H22" s="37"/>
      <c r="I22" s="37"/>
      <c r="J22" s="37"/>
      <c r="K22" s="37"/>
      <c r="L22" s="37"/>
      <c r="M22" s="37"/>
      <c r="N22" s="37"/>
      <c r="O22" s="37"/>
      <c r="P22" s="37"/>
      <c r="Q22" s="37"/>
      <c r="R22" s="37"/>
      <c r="S22" s="37"/>
      <c r="T22" s="37"/>
    </row>
    <row r="23" spans="1:22" ht="15" customHeight="1" x14ac:dyDescent="0.2">
      <c r="D23" s="15" t="s">
        <v>2</v>
      </c>
      <c r="E23" s="36">
        <f t="shared" ref="E23:E52" si="13">SUM(H23:T23)</f>
        <v>0</v>
      </c>
      <c r="F23" s="37"/>
      <c r="G23" s="38"/>
      <c r="H23" s="37"/>
      <c r="I23" s="37"/>
      <c r="J23" s="37"/>
      <c r="K23" s="37"/>
      <c r="L23" s="37"/>
      <c r="M23" s="37"/>
      <c r="N23" s="37"/>
      <c r="O23" s="37"/>
      <c r="P23" s="37"/>
      <c r="Q23" s="37"/>
      <c r="R23" s="37"/>
      <c r="S23" s="37"/>
      <c r="T23" s="37"/>
    </row>
    <row r="24" spans="1:22" ht="15" customHeight="1" x14ac:dyDescent="0.2">
      <c r="D24" s="15" t="s">
        <v>3</v>
      </c>
      <c r="E24" s="36">
        <f t="shared" si="13"/>
        <v>0</v>
      </c>
      <c r="F24" s="37"/>
      <c r="G24" s="38"/>
      <c r="H24" s="37"/>
      <c r="I24" s="37"/>
      <c r="J24" s="37"/>
      <c r="K24" s="37"/>
      <c r="L24" s="37"/>
      <c r="M24" s="37"/>
      <c r="N24" s="37"/>
      <c r="O24" s="37"/>
      <c r="P24" s="37"/>
      <c r="Q24" s="37"/>
      <c r="R24" s="37"/>
      <c r="S24" s="37"/>
      <c r="T24" s="37"/>
    </row>
    <row r="25" spans="1:22" ht="15" customHeight="1" x14ac:dyDescent="0.2">
      <c r="D25" s="15" t="s">
        <v>57</v>
      </c>
      <c r="E25" s="36">
        <f t="shared" si="13"/>
        <v>0</v>
      </c>
      <c r="F25" s="37"/>
      <c r="G25" s="38"/>
      <c r="H25" s="37"/>
      <c r="I25" s="37"/>
      <c r="J25" s="37"/>
      <c r="K25" s="37"/>
      <c r="L25" s="37"/>
      <c r="M25" s="37"/>
      <c r="N25" s="37"/>
      <c r="O25" s="37"/>
      <c r="P25" s="37"/>
      <c r="Q25" s="37"/>
      <c r="R25" s="37"/>
      <c r="S25" s="37"/>
      <c r="T25" s="37"/>
    </row>
    <row r="26" spans="1:22" ht="15" customHeight="1" x14ac:dyDescent="0.2">
      <c r="D26" s="15" t="s">
        <v>4</v>
      </c>
      <c r="E26" s="36">
        <f t="shared" si="13"/>
        <v>0</v>
      </c>
      <c r="F26" s="37"/>
      <c r="G26" s="38"/>
      <c r="H26" s="37"/>
      <c r="I26" s="37"/>
      <c r="J26" s="37"/>
      <c r="K26" s="37"/>
      <c r="L26" s="37"/>
      <c r="M26" s="37"/>
      <c r="N26" s="37"/>
      <c r="O26" s="37"/>
      <c r="P26" s="37"/>
      <c r="Q26" s="37"/>
      <c r="R26" s="37"/>
      <c r="S26" s="37"/>
      <c r="T26" s="37"/>
    </row>
    <row r="27" spans="1:22" ht="15" customHeight="1" x14ac:dyDescent="0.2">
      <c r="D27" s="15" t="s">
        <v>5</v>
      </c>
      <c r="E27" s="36">
        <f t="shared" si="13"/>
        <v>0</v>
      </c>
      <c r="F27" s="37"/>
      <c r="G27" s="38"/>
      <c r="H27" s="37"/>
      <c r="I27" s="37"/>
      <c r="J27" s="37"/>
      <c r="K27" s="37"/>
      <c r="L27" s="37"/>
      <c r="M27" s="37"/>
      <c r="N27" s="37"/>
      <c r="O27" s="37"/>
      <c r="P27" s="37"/>
      <c r="Q27" s="37"/>
      <c r="R27" s="37"/>
      <c r="S27" s="37"/>
      <c r="T27" s="37"/>
    </row>
    <row r="28" spans="1:22" ht="15" customHeight="1" x14ac:dyDescent="0.2">
      <c r="D28" s="15" t="s">
        <v>6</v>
      </c>
      <c r="E28" s="36">
        <f t="shared" si="13"/>
        <v>0</v>
      </c>
      <c r="F28" s="37"/>
      <c r="G28" s="38"/>
      <c r="H28" s="37"/>
      <c r="I28" s="37"/>
      <c r="J28" s="37"/>
      <c r="K28" s="37"/>
      <c r="L28" s="37"/>
      <c r="M28" s="37"/>
      <c r="N28" s="37"/>
      <c r="O28" s="37"/>
      <c r="P28" s="37"/>
      <c r="Q28" s="37"/>
      <c r="R28" s="37"/>
      <c r="S28" s="37"/>
      <c r="T28" s="37"/>
    </row>
    <row r="29" spans="1:22" ht="15" customHeight="1" x14ac:dyDescent="0.2">
      <c r="D29" s="15" t="s">
        <v>35</v>
      </c>
      <c r="E29" s="36">
        <f t="shared" si="13"/>
        <v>0</v>
      </c>
      <c r="F29" s="37"/>
      <c r="G29" s="38"/>
      <c r="H29" s="37"/>
      <c r="I29" s="37"/>
      <c r="J29" s="37"/>
      <c r="K29" s="37"/>
      <c r="L29" s="37"/>
      <c r="M29" s="37"/>
      <c r="N29" s="37"/>
      <c r="O29" s="37"/>
      <c r="P29" s="37"/>
      <c r="Q29" s="37"/>
      <c r="R29" s="37"/>
      <c r="S29" s="37"/>
      <c r="T29" s="37"/>
    </row>
    <row r="30" spans="1:22" ht="15" customHeight="1" x14ac:dyDescent="0.2">
      <c r="D30" s="15" t="s">
        <v>37</v>
      </c>
      <c r="E30" s="36">
        <f t="shared" si="13"/>
        <v>0</v>
      </c>
      <c r="F30" s="37"/>
      <c r="G30" s="38"/>
      <c r="H30" s="37"/>
      <c r="I30" s="37"/>
      <c r="J30" s="37"/>
      <c r="K30" s="37"/>
      <c r="L30" s="37"/>
      <c r="M30" s="37"/>
      <c r="N30" s="37"/>
      <c r="O30" s="37"/>
      <c r="P30" s="37"/>
      <c r="Q30" s="37"/>
      <c r="R30" s="37"/>
      <c r="S30" s="37"/>
      <c r="T30" s="37"/>
    </row>
    <row r="31" spans="1:22" ht="15" customHeight="1" x14ac:dyDescent="0.2">
      <c r="D31" s="15" t="s">
        <v>38</v>
      </c>
      <c r="E31" s="36">
        <f t="shared" si="13"/>
        <v>0</v>
      </c>
      <c r="F31" s="37"/>
      <c r="G31" s="38"/>
      <c r="H31" s="37"/>
      <c r="I31" s="37"/>
      <c r="J31" s="37"/>
      <c r="K31" s="37"/>
      <c r="L31" s="37"/>
      <c r="M31" s="37"/>
      <c r="N31" s="37"/>
      <c r="O31" s="37"/>
      <c r="P31" s="37"/>
      <c r="Q31" s="37"/>
      <c r="R31" s="37"/>
      <c r="S31" s="37"/>
      <c r="T31" s="37"/>
    </row>
    <row r="32" spans="1:22" ht="15" customHeight="1" x14ac:dyDescent="0.2">
      <c r="D32" s="15" t="s">
        <v>7</v>
      </c>
      <c r="E32" s="36">
        <f t="shared" si="13"/>
        <v>0</v>
      </c>
      <c r="F32" s="37"/>
      <c r="G32" s="38"/>
      <c r="H32" s="37"/>
      <c r="I32" s="37"/>
      <c r="J32" s="37"/>
      <c r="K32" s="37"/>
      <c r="L32" s="37"/>
      <c r="M32" s="37"/>
      <c r="N32" s="37"/>
      <c r="O32" s="37"/>
      <c r="P32" s="37"/>
      <c r="Q32" s="37"/>
      <c r="R32" s="37"/>
      <c r="S32" s="37"/>
      <c r="T32" s="37"/>
    </row>
    <row r="33" spans="4:20" ht="15" customHeight="1" x14ac:dyDescent="0.2">
      <c r="D33" s="15" t="s">
        <v>36</v>
      </c>
      <c r="E33" s="36">
        <f t="shared" si="13"/>
        <v>0</v>
      </c>
      <c r="F33" s="37"/>
      <c r="G33" s="38"/>
      <c r="H33" s="37"/>
      <c r="I33" s="37"/>
      <c r="J33" s="37"/>
      <c r="K33" s="37"/>
      <c r="L33" s="37"/>
      <c r="M33" s="37"/>
      <c r="N33" s="37"/>
      <c r="O33" s="37"/>
      <c r="P33" s="37"/>
      <c r="Q33" s="37"/>
      <c r="R33" s="37"/>
      <c r="S33" s="37"/>
      <c r="T33" s="37"/>
    </row>
    <row r="34" spans="4:20" ht="15" customHeight="1" x14ac:dyDescent="0.2">
      <c r="D34" s="15" t="s">
        <v>8</v>
      </c>
      <c r="E34" s="36">
        <f t="shared" si="13"/>
        <v>0</v>
      </c>
      <c r="F34" s="37"/>
      <c r="G34" s="38"/>
      <c r="H34" s="37"/>
      <c r="I34" s="37"/>
      <c r="J34" s="37"/>
      <c r="K34" s="37"/>
      <c r="L34" s="37"/>
      <c r="M34" s="37"/>
      <c r="N34" s="37"/>
      <c r="O34" s="37"/>
      <c r="P34" s="37"/>
      <c r="Q34" s="37"/>
      <c r="R34" s="37"/>
      <c r="S34" s="37"/>
      <c r="T34" s="37"/>
    </row>
    <row r="35" spans="4:20" ht="15" customHeight="1" x14ac:dyDescent="0.2">
      <c r="D35" s="15" t="s">
        <v>9</v>
      </c>
      <c r="E35" s="36">
        <f t="shared" si="13"/>
        <v>0</v>
      </c>
      <c r="F35" s="37"/>
      <c r="G35" s="38"/>
      <c r="H35" s="37"/>
      <c r="I35" s="37"/>
      <c r="J35" s="37"/>
      <c r="K35" s="37"/>
      <c r="L35" s="37"/>
      <c r="M35" s="37"/>
      <c r="N35" s="37"/>
      <c r="O35" s="37"/>
      <c r="P35" s="37"/>
      <c r="Q35" s="37"/>
      <c r="R35" s="37"/>
      <c r="S35" s="37"/>
      <c r="T35" s="37"/>
    </row>
    <row r="36" spans="4:20" ht="15" customHeight="1" x14ac:dyDescent="0.2">
      <c r="D36" s="15" t="s">
        <v>10</v>
      </c>
      <c r="E36" s="36">
        <f t="shared" si="13"/>
        <v>0</v>
      </c>
      <c r="F36" s="37"/>
      <c r="G36" s="38"/>
      <c r="H36" s="37"/>
      <c r="I36" s="37"/>
      <c r="J36" s="37"/>
      <c r="K36" s="37"/>
      <c r="L36" s="37"/>
      <c r="M36" s="37"/>
      <c r="N36" s="37"/>
      <c r="O36" s="37"/>
      <c r="P36" s="37"/>
      <c r="Q36" s="37"/>
      <c r="R36" s="37"/>
      <c r="S36" s="37"/>
      <c r="T36" s="37"/>
    </row>
    <row r="37" spans="4:20" ht="15" customHeight="1" x14ac:dyDescent="0.2">
      <c r="D37" s="15" t="s">
        <v>23</v>
      </c>
      <c r="E37" s="36">
        <f t="shared" si="13"/>
        <v>0</v>
      </c>
      <c r="F37" s="37"/>
      <c r="G37" s="38"/>
      <c r="H37" s="37"/>
      <c r="I37" s="37"/>
      <c r="J37" s="37"/>
      <c r="K37" s="37"/>
      <c r="L37" s="37"/>
      <c r="M37" s="37"/>
      <c r="N37" s="37"/>
      <c r="O37" s="37"/>
      <c r="P37" s="37"/>
      <c r="Q37" s="37"/>
      <c r="R37" s="37"/>
      <c r="S37" s="37"/>
      <c r="T37" s="37"/>
    </row>
    <row r="38" spans="4:20" ht="15" customHeight="1" x14ac:dyDescent="0.2">
      <c r="D38" s="15" t="s">
        <v>11</v>
      </c>
      <c r="E38" s="36">
        <f t="shared" si="13"/>
        <v>0</v>
      </c>
      <c r="F38" s="37"/>
      <c r="G38" s="38"/>
      <c r="H38" s="37"/>
      <c r="I38" s="37"/>
      <c r="J38" s="37"/>
      <c r="K38" s="37"/>
      <c r="L38" s="37"/>
      <c r="M38" s="37"/>
      <c r="N38" s="37"/>
      <c r="O38" s="37"/>
      <c r="P38" s="37"/>
      <c r="Q38" s="37"/>
      <c r="R38" s="37"/>
      <c r="S38" s="37"/>
      <c r="T38" s="37"/>
    </row>
    <row r="39" spans="4:20" ht="15" customHeight="1" x14ac:dyDescent="0.2">
      <c r="D39" s="15" t="s">
        <v>12</v>
      </c>
      <c r="E39" s="36">
        <f t="shared" si="13"/>
        <v>0</v>
      </c>
      <c r="F39" s="37"/>
      <c r="G39" s="38"/>
      <c r="H39" s="37"/>
      <c r="I39" s="37"/>
      <c r="J39" s="37"/>
      <c r="K39" s="37"/>
      <c r="L39" s="37"/>
      <c r="M39" s="37"/>
      <c r="N39" s="37"/>
      <c r="O39" s="37"/>
      <c r="P39" s="37"/>
      <c r="Q39" s="37"/>
      <c r="R39" s="37"/>
      <c r="S39" s="37"/>
      <c r="T39" s="37"/>
    </row>
    <row r="40" spans="4:20" ht="15" customHeight="1" x14ac:dyDescent="0.2">
      <c r="D40" s="15" t="s">
        <v>13</v>
      </c>
      <c r="E40" s="36">
        <f t="shared" si="13"/>
        <v>0</v>
      </c>
      <c r="F40" s="39"/>
      <c r="G40" s="38"/>
      <c r="H40" s="37"/>
      <c r="I40" s="37"/>
      <c r="J40" s="37"/>
      <c r="K40" s="37"/>
      <c r="L40" s="37"/>
      <c r="M40" s="37"/>
      <c r="N40" s="37"/>
      <c r="O40" s="37"/>
      <c r="P40" s="37"/>
      <c r="Q40" s="37"/>
      <c r="R40" s="37"/>
      <c r="S40" s="37"/>
      <c r="T40" s="37"/>
    </row>
    <row r="41" spans="4:20" ht="15" customHeight="1" x14ac:dyDescent="0.2">
      <c r="D41" s="15" t="s">
        <v>14</v>
      </c>
      <c r="E41" s="40">
        <f>+'Repairs and Improvements'!F45</f>
        <v>0</v>
      </c>
      <c r="F41" s="8" t="s">
        <v>53</v>
      </c>
      <c r="G41" s="41"/>
      <c r="H41" s="105" t="s">
        <v>54</v>
      </c>
      <c r="I41" s="106"/>
      <c r="J41" s="106"/>
      <c r="K41" s="106"/>
      <c r="L41" s="106"/>
      <c r="M41" s="106"/>
      <c r="N41" s="106"/>
      <c r="O41" s="106"/>
      <c r="P41" s="106"/>
      <c r="Q41" s="106"/>
      <c r="R41" s="106"/>
      <c r="S41" s="106"/>
      <c r="T41" s="107"/>
    </row>
    <row r="42" spans="4:20" ht="15" customHeight="1" x14ac:dyDescent="0.2">
      <c r="D42" s="15" t="s">
        <v>39</v>
      </c>
      <c r="E42" s="36">
        <f t="shared" si="13"/>
        <v>0</v>
      </c>
      <c r="F42" s="42"/>
      <c r="G42" s="38"/>
      <c r="H42" s="37"/>
      <c r="I42" s="37"/>
      <c r="J42" s="37"/>
      <c r="K42" s="37"/>
      <c r="L42" s="37"/>
      <c r="M42" s="37"/>
      <c r="N42" s="37"/>
      <c r="O42" s="37"/>
      <c r="P42" s="37"/>
      <c r="Q42" s="37"/>
      <c r="R42" s="37"/>
      <c r="S42" s="37"/>
      <c r="T42" s="37"/>
    </row>
    <row r="43" spans="4:20" ht="15" customHeight="1" x14ac:dyDescent="0.2">
      <c r="D43" s="15" t="s">
        <v>42</v>
      </c>
      <c r="E43" s="36">
        <f t="shared" si="13"/>
        <v>0</v>
      </c>
      <c r="F43" s="37"/>
      <c r="G43" s="38"/>
      <c r="H43" s="37"/>
      <c r="I43" s="37"/>
      <c r="J43" s="37"/>
      <c r="K43" s="37"/>
      <c r="L43" s="37"/>
      <c r="M43" s="37"/>
      <c r="N43" s="37"/>
      <c r="O43" s="37"/>
      <c r="P43" s="37"/>
      <c r="Q43" s="37"/>
      <c r="R43" s="37"/>
      <c r="S43" s="37"/>
      <c r="T43" s="37"/>
    </row>
    <row r="44" spans="4:20" ht="15" customHeight="1" x14ac:dyDescent="0.2">
      <c r="D44" s="15" t="s">
        <v>15</v>
      </c>
      <c r="E44" s="36">
        <f t="shared" si="13"/>
        <v>0</v>
      </c>
      <c r="F44" s="37"/>
      <c r="G44" s="38"/>
      <c r="H44" s="37"/>
      <c r="I44" s="37"/>
      <c r="J44" s="37"/>
      <c r="K44" s="37"/>
      <c r="L44" s="37"/>
      <c r="M44" s="37"/>
      <c r="N44" s="37"/>
      <c r="O44" s="37"/>
      <c r="P44" s="37"/>
      <c r="Q44" s="37"/>
      <c r="R44" s="37"/>
      <c r="S44" s="37"/>
      <c r="T44" s="37"/>
    </row>
    <row r="45" spans="4:20" ht="15" customHeight="1" x14ac:dyDescent="0.2">
      <c r="D45" s="16" t="s">
        <v>16</v>
      </c>
      <c r="E45" s="43"/>
      <c r="F45" s="44"/>
      <c r="G45" s="45"/>
      <c r="H45" s="44"/>
      <c r="I45" s="46"/>
      <c r="J45" s="46"/>
      <c r="K45" s="46"/>
      <c r="L45" s="46"/>
      <c r="M45" s="46"/>
      <c r="N45" s="46"/>
      <c r="O45" s="46"/>
      <c r="P45" s="46"/>
      <c r="Q45" s="46"/>
      <c r="R45" s="46"/>
      <c r="S45" s="46"/>
      <c r="T45" s="46"/>
    </row>
    <row r="46" spans="4:20" ht="15" customHeight="1" x14ac:dyDescent="0.2">
      <c r="D46" s="17"/>
      <c r="E46" s="36">
        <f t="shared" si="13"/>
        <v>0</v>
      </c>
      <c r="F46" s="37"/>
      <c r="G46" s="38"/>
      <c r="H46" s="37"/>
      <c r="I46" s="37"/>
      <c r="J46" s="37"/>
      <c r="K46" s="37"/>
      <c r="L46" s="37"/>
      <c r="M46" s="37"/>
      <c r="N46" s="37"/>
      <c r="O46" s="37"/>
      <c r="P46" s="37"/>
      <c r="Q46" s="37"/>
      <c r="R46" s="37"/>
      <c r="S46" s="37"/>
      <c r="T46" s="37"/>
    </row>
    <row r="47" spans="4:20" ht="15" customHeight="1" x14ac:dyDescent="0.2">
      <c r="D47" s="17"/>
      <c r="E47" s="36">
        <f t="shared" si="13"/>
        <v>0</v>
      </c>
      <c r="F47" s="37"/>
      <c r="G47" s="38"/>
      <c r="H47" s="37"/>
      <c r="I47" s="37"/>
      <c r="J47" s="37"/>
      <c r="K47" s="37"/>
      <c r="L47" s="37"/>
      <c r="M47" s="37"/>
      <c r="N47" s="37"/>
      <c r="O47" s="37"/>
      <c r="P47" s="37"/>
      <c r="Q47" s="37"/>
      <c r="R47" s="37"/>
      <c r="S47" s="37"/>
      <c r="T47" s="37"/>
    </row>
    <row r="48" spans="4:20" ht="15" customHeight="1" x14ac:dyDescent="0.2">
      <c r="D48" s="17"/>
      <c r="E48" s="36">
        <f t="shared" ref="E48:E50" si="14">SUM(H48:T48)</f>
        <v>0</v>
      </c>
      <c r="F48" s="37"/>
      <c r="G48" s="38"/>
      <c r="H48" s="37"/>
      <c r="I48" s="37"/>
      <c r="J48" s="37"/>
      <c r="K48" s="37"/>
      <c r="L48" s="37"/>
      <c r="M48" s="37"/>
      <c r="N48" s="37"/>
      <c r="O48" s="37"/>
      <c r="P48" s="37"/>
      <c r="Q48" s="37"/>
      <c r="R48" s="37"/>
      <c r="S48" s="37"/>
      <c r="T48" s="37"/>
    </row>
    <row r="49" spans="4:20" ht="15" customHeight="1" x14ac:dyDescent="0.2">
      <c r="D49" s="17"/>
      <c r="E49" s="36">
        <f t="shared" si="14"/>
        <v>0</v>
      </c>
      <c r="F49" s="37"/>
      <c r="G49" s="38"/>
      <c r="H49" s="37"/>
      <c r="I49" s="37"/>
      <c r="J49" s="37"/>
      <c r="K49" s="37"/>
      <c r="L49" s="37"/>
      <c r="M49" s="37"/>
      <c r="N49" s="37"/>
      <c r="O49" s="37"/>
      <c r="P49" s="37"/>
      <c r="Q49" s="37"/>
      <c r="R49" s="37"/>
      <c r="S49" s="37"/>
      <c r="T49" s="37"/>
    </row>
    <row r="50" spans="4:20" ht="15" customHeight="1" x14ac:dyDescent="0.2">
      <c r="D50" s="17"/>
      <c r="E50" s="36">
        <f t="shared" si="14"/>
        <v>0</v>
      </c>
      <c r="F50" s="37"/>
      <c r="G50" s="38"/>
      <c r="H50" s="37"/>
      <c r="I50" s="37"/>
      <c r="J50" s="37"/>
      <c r="K50" s="37"/>
      <c r="L50" s="37"/>
      <c r="M50" s="37"/>
      <c r="N50" s="37"/>
      <c r="O50" s="37"/>
      <c r="P50" s="37"/>
      <c r="Q50" s="37"/>
      <c r="R50" s="37"/>
      <c r="S50" s="37"/>
      <c r="T50" s="37"/>
    </row>
    <row r="51" spans="4:20" ht="15" customHeight="1" x14ac:dyDescent="0.2">
      <c r="D51" s="17"/>
      <c r="E51" s="36">
        <f t="shared" si="13"/>
        <v>0</v>
      </c>
      <c r="F51" s="37"/>
      <c r="G51" s="38"/>
      <c r="H51" s="37"/>
      <c r="I51" s="37"/>
      <c r="J51" s="37"/>
      <c r="K51" s="37"/>
      <c r="L51" s="37"/>
      <c r="M51" s="37"/>
      <c r="N51" s="37"/>
      <c r="O51" s="37"/>
      <c r="P51" s="37"/>
      <c r="Q51" s="37"/>
      <c r="R51" s="37"/>
      <c r="S51" s="37"/>
      <c r="T51" s="37"/>
    </row>
    <row r="52" spans="4:20" ht="15" customHeight="1" x14ac:dyDescent="0.2">
      <c r="D52" s="17"/>
      <c r="E52" s="36">
        <f t="shared" si="13"/>
        <v>0</v>
      </c>
      <c r="F52" s="37"/>
      <c r="G52" s="38"/>
      <c r="H52" s="37"/>
      <c r="I52" s="37"/>
      <c r="J52" s="37"/>
      <c r="K52" s="37"/>
      <c r="L52" s="37"/>
      <c r="M52" s="37"/>
      <c r="N52" s="37"/>
      <c r="O52" s="37"/>
      <c r="P52" s="37"/>
      <c r="Q52" s="37"/>
      <c r="R52" s="37"/>
      <c r="S52" s="37"/>
      <c r="T52" s="37"/>
    </row>
    <row r="53" spans="4:20" ht="15" customHeight="1" x14ac:dyDescent="0.3">
      <c r="D53" s="4" t="s">
        <v>29</v>
      </c>
      <c r="E53" s="9">
        <f>SUM(E22:E52)</f>
        <v>0</v>
      </c>
      <c r="F53" s="9">
        <f>SUM(F22:F52)</f>
        <v>0</v>
      </c>
      <c r="G53" s="10"/>
      <c r="H53" s="9">
        <f t="shared" ref="H53:T53" si="15">SUM(H22:H52)</f>
        <v>0</v>
      </c>
      <c r="I53" s="9">
        <f t="shared" si="15"/>
        <v>0</v>
      </c>
      <c r="J53" s="9">
        <f t="shared" si="15"/>
        <v>0</v>
      </c>
      <c r="K53" s="9">
        <f t="shared" si="15"/>
        <v>0</v>
      </c>
      <c r="L53" s="9">
        <f t="shared" si="15"/>
        <v>0</v>
      </c>
      <c r="M53" s="9">
        <f t="shared" si="15"/>
        <v>0</v>
      </c>
      <c r="N53" s="9">
        <f t="shared" si="15"/>
        <v>0</v>
      </c>
      <c r="O53" s="9">
        <f t="shared" si="15"/>
        <v>0</v>
      </c>
      <c r="P53" s="9">
        <f t="shared" si="15"/>
        <v>0</v>
      </c>
      <c r="Q53" s="9">
        <f t="shared" si="15"/>
        <v>0</v>
      </c>
      <c r="R53" s="9">
        <f t="shared" si="15"/>
        <v>0</v>
      </c>
      <c r="S53" s="9">
        <f t="shared" si="15"/>
        <v>0</v>
      </c>
      <c r="T53" s="9">
        <f t="shared" si="15"/>
        <v>0</v>
      </c>
    </row>
    <row r="54" spans="4:20" ht="5.0999999999999996" customHeight="1" x14ac:dyDescent="0.3">
      <c r="D54" s="1"/>
    </row>
    <row r="55" spans="4:20" ht="15" customHeight="1" x14ac:dyDescent="0.3">
      <c r="D55" s="4" t="s">
        <v>31</v>
      </c>
      <c r="E55" s="9">
        <f>+E16-E53</f>
        <v>0</v>
      </c>
      <c r="F55" s="24"/>
      <c r="G55" s="24"/>
    </row>
    <row r="56" spans="4:20" ht="5.0999999999999996" customHeight="1" x14ac:dyDescent="0.2"/>
    <row r="57" spans="4:20" ht="15" customHeight="1" x14ac:dyDescent="0.2"/>
    <row r="58" spans="4:20" ht="15" hidden="1" customHeight="1" x14ac:dyDescent="0.2">
      <c r="D58" s="24"/>
      <c r="H58" s="47"/>
    </row>
    <row r="59" spans="4:20" ht="15" hidden="1" customHeight="1" x14ac:dyDescent="0.2"/>
    <row r="60" spans="4:20" ht="15" hidden="1" customHeight="1" x14ac:dyDescent="0.2"/>
    <row r="61" spans="4:20" ht="15" hidden="1" customHeight="1" x14ac:dyDescent="0.2">
      <c r="D61" s="91" t="s">
        <v>41</v>
      </c>
      <c r="E61" s="92"/>
      <c r="F61" s="92"/>
      <c r="G61" s="92"/>
      <c r="H61" s="92"/>
      <c r="I61" s="92"/>
      <c r="J61" s="92"/>
      <c r="K61" s="92"/>
      <c r="L61" s="92"/>
      <c r="M61" s="92"/>
      <c r="N61" s="92"/>
      <c r="O61" s="92"/>
      <c r="P61" s="92"/>
      <c r="Q61" s="92"/>
      <c r="R61" s="92"/>
      <c r="S61" s="92"/>
      <c r="T61" s="48"/>
    </row>
    <row r="62" spans="4:20" ht="15" hidden="1" customHeight="1" x14ac:dyDescent="0.2">
      <c r="D62" s="93" t="s">
        <v>17</v>
      </c>
      <c r="E62" s="94"/>
      <c r="F62" s="94"/>
      <c r="G62" s="94"/>
      <c r="H62" s="94"/>
      <c r="I62" s="95"/>
      <c r="J62" s="49" t="s">
        <v>18</v>
      </c>
      <c r="K62" s="50" t="s">
        <v>19</v>
      </c>
      <c r="M62" s="90" t="s">
        <v>20</v>
      </c>
      <c r="N62" s="90"/>
      <c r="O62" s="90"/>
      <c r="P62" s="90"/>
      <c r="Q62" s="90"/>
      <c r="R62" s="49" t="s">
        <v>18</v>
      </c>
      <c r="S62" s="50" t="s">
        <v>19</v>
      </c>
      <c r="T62" s="51"/>
    </row>
    <row r="63" spans="4:20" ht="15" hidden="1" customHeight="1" x14ac:dyDescent="0.2">
      <c r="D63" s="108"/>
      <c r="E63" s="108"/>
      <c r="F63" s="108"/>
      <c r="G63" s="108"/>
      <c r="H63" s="108"/>
      <c r="I63" s="108"/>
      <c r="J63" s="52"/>
      <c r="K63" s="52"/>
      <c r="L63" s="53"/>
      <c r="M63" s="108"/>
      <c r="N63" s="108"/>
      <c r="O63" s="108"/>
      <c r="P63" s="108"/>
      <c r="Q63" s="108"/>
      <c r="R63" s="54"/>
      <c r="S63" s="52"/>
      <c r="T63" s="55"/>
    </row>
    <row r="64" spans="4:20" ht="15" hidden="1" customHeight="1" x14ac:dyDescent="0.2">
      <c r="D64" s="108"/>
      <c r="E64" s="108"/>
      <c r="F64" s="108"/>
      <c r="G64" s="108"/>
      <c r="H64" s="108"/>
      <c r="I64" s="108"/>
      <c r="J64" s="52"/>
      <c r="K64" s="52"/>
      <c r="L64" s="53"/>
      <c r="M64" s="108"/>
      <c r="N64" s="108"/>
      <c r="O64" s="108"/>
      <c r="P64" s="108"/>
      <c r="Q64" s="108"/>
      <c r="R64" s="52"/>
      <c r="S64" s="52"/>
      <c r="T64" s="55"/>
    </row>
    <row r="65" spans="4:20" ht="15" hidden="1" customHeight="1" x14ac:dyDescent="0.2">
      <c r="D65" s="108"/>
      <c r="E65" s="108"/>
      <c r="F65" s="108"/>
      <c r="G65" s="108"/>
      <c r="H65" s="108"/>
      <c r="I65" s="108"/>
      <c r="J65" s="52"/>
      <c r="K65" s="52"/>
      <c r="L65" s="56"/>
      <c r="M65" s="108"/>
      <c r="N65" s="108"/>
      <c r="O65" s="108"/>
      <c r="P65" s="108"/>
      <c r="Q65" s="108"/>
      <c r="R65" s="52"/>
      <c r="S65" s="52"/>
      <c r="T65" s="55"/>
    </row>
    <row r="66" spans="4:20" ht="15" hidden="1" customHeight="1" x14ac:dyDescent="0.2">
      <c r="D66" s="108"/>
      <c r="E66" s="108"/>
      <c r="F66" s="108"/>
      <c r="G66" s="108"/>
      <c r="H66" s="108"/>
      <c r="I66" s="108"/>
      <c r="J66" s="52"/>
      <c r="K66" s="52"/>
      <c r="L66" s="53"/>
      <c r="M66" s="108"/>
      <c r="N66" s="108"/>
      <c r="O66" s="108"/>
      <c r="P66" s="108"/>
      <c r="Q66" s="108"/>
      <c r="R66" s="52"/>
      <c r="S66" s="52"/>
      <c r="T66" s="55"/>
    </row>
    <row r="67" spans="4:20" ht="15" hidden="1" customHeight="1" x14ac:dyDescent="0.2">
      <c r="D67" s="108"/>
      <c r="E67" s="108"/>
      <c r="F67" s="108"/>
      <c r="G67" s="108"/>
      <c r="H67" s="108"/>
      <c r="I67" s="108"/>
      <c r="J67" s="52"/>
      <c r="K67" s="52"/>
      <c r="L67" s="53"/>
      <c r="M67" s="108"/>
      <c r="N67" s="108"/>
      <c r="O67" s="108"/>
      <c r="P67" s="108"/>
      <c r="Q67" s="108"/>
      <c r="R67" s="52"/>
      <c r="S67" s="52"/>
      <c r="T67" s="55"/>
    </row>
    <row r="68" spans="4:20" ht="15" hidden="1" customHeight="1" x14ac:dyDescent="0.2">
      <c r="D68" s="108"/>
      <c r="E68" s="108"/>
      <c r="F68" s="108"/>
      <c r="G68" s="108"/>
      <c r="H68" s="108"/>
      <c r="I68" s="108"/>
      <c r="J68" s="52"/>
      <c r="K68" s="52"/>
      <c r="L68" s="53"/>
      <c r="M68" s="108"/>
      <c r="N68" s="108"/>
      <c r="O68" s="108"/>
      <c r="P68" s="108"/>
      <c r="Q68" s="108"/>
      <c r="R68" s="52"/>
      <c r="S68" s="52"/>
      <c r="T68" s="55"/>
    </row>
    <row r="69" spans="4:20" ht="15" customHeight="1" x14ac:dyDescent="0.2">
      <c r="D69" s="57" t="s">
        <v>21</v>
      </c>
      <c r="E69" s="58"/>
      <c r="F69" s="58"/>
      <c r="G69" s="58"/>
      <c r="H69" s="59"/>
      <c r="I69" s="59"/>
      <c r="J69" s="59"/>
      <c r="K69" s="59"/>
      <c r="L69" s="59"/>
      <c r="M69" s="59"/>
      <c r="N69" s="59"/>
      <c r="O69" s="59"/>
      <c r="P69" s="60"/>
      <c r="Q69" s="60"/>
      <c r="R69" s="61"/>
      <c r="S69" s="61"/>
      <c r="T69" s="61"/>
    </row>
    <row r="70" spans="4:20" ht="15" customHeight="1" x14ac:dyDescent="0.2">
      <c r="D70" s="62" t="s">
        <v>22</v>
      </c>
      <c r="E70" s="63"/>
      <c r="F70" s="63"/>
      <c r="G70" s="63"/>
      <c r="H70" s="63"/>
      <c r="I70" s="63"/>
      <c r="J70" s="63"/>
      <c r="K70" s="63"/>
      <c r="L70" s="63"/>
      <c r="M70" s="63"/>
      <c r="N70" s="63"/>
      <c r="O70" s="63"/>
      <c r="P70" s="64"/>
      <c r="Q70" s="64"/>
      <c r="R70" s="65"/>
      <c r="S70" s="65"/>
      <c r="T70" s="65"/>
    </row>
    <row r="71" spans="4:20" x14ac:dyDescent="0.2"/>
    <row r="72" spans="4:20" s="18" customFormat="1" x14ac:dyDescent="0.2"/>
  </sheetData>
  <sheetProtection algorithmName="SHA-512" hashValue="rV2Dv9SusrWihxLgxMPrcR/+uhPleHEF5wBCSzRt/aPGHTA1GFmc/HdTcmm/H8oBVUl/IdnY/kHFJOXNiPimfw==" saltValue="wxrdWMiDzapB18mohiUOuA==" spinCount="100000" sheet="1" objects="1" scenarios="1"/>
  <mergeCells count="27">
    <mergeCell ref="M66:Q66"/>
    <mergeCell ref="M67:Q67"/>
    <mergeCell ref="M68:Q68"/>
    <mergeCell ref="D63:I63"/>
    <mergeCell ref="D64:I64"/>
    <mergeCell ref="D65:I65"/>
    <mergeCell ref="D66:I66"/>
    <mergeCell ref="D67:I67"/>
    <mergeCell ref="D68:I68"/>
    <mergeCell ref="M63:Q63"/>
    <mergeCell ref="M64:Q64"/>
    <mergeCell ref="M65:Q65"/>
    <mergeCell ref="K4:L4"/>
    <mergeCell ref="M62:Q62"/>
    <mergeCell ref="D61:S61"/>
    <mergeCell ref="D62:I62"/>
    <mergeCell ref="M2:T2"/>
    <mergeCell ref="P6:S6"/>
    <mergeCell ref="P4:T4"/>
    <mergeCell ref="P5:T5"/>
    <mergeCell ref="E9:E10"/>
    <mergeCell ref="F9:F10"/>
    <mergeCell ref="E20:E21"/>
    <mergeCell ref="F20:F21"/>
    <mergeCell ref="H20:T20"/>
    <mergeCell ref="H9:T9"/>
    <mergeCell ref="H41:T41"/>
  </mergeCells>
  <conditionalFormatting sqref="P4">
    <cfRule type="containsText" dxfId="1" priority="2" operator="containsText" text="Client name">
      <formula>NOT(ISERROR(SEARCH("Client name",P4)))</formula>
    </cfRule>
  </conditionalFormatting>
  <conditionalFormatting sqref="P5:P6">
    <cfRule type="containsText" dxfId="0" priority="1" operator="containsText" text="Enter property address">
      <formula>NOT(ISERROR(SEARCH("Enter property address",P5)))</formula>
    </cfRule>
  </conditionalFormatting>
  <hyperlinks>
    <hyperlink ref="F41" location="'Repairs and Improvements'!A1" display="Link" xr:uid="{00000000-0004-0000-0000-000000000000}"/>
  </hyperlinks>
  <pageMargins left="0.39370078740157483" right="0.39370078740157483" top="0.39370078740157483" bottom="0.39370078740157483" header="0.31496062992125984" footer="0.31496062992125984"/>
  <pageSetup paperSize="9" scale="60" orientation="landscape" r:id="rId1"/>
  <headerFooter>
    <oddFooter>&amp;L&amp;"Calibri,Bold"&amp;10&amp;F&amp;C&amp;"Calibri,Bold"&amp;10Troiano and Associates&amp;R&amp;"Calibri,Bold"&amp;10&amp;D</oddFooter>
  </headerFooter>
  <ignoredErrors>
    <ignoredError sqref="E4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8"/>
  <sheetViews>
    <sheetView showGridLines="0" showRowColHeaders="0" workbookViewId="0">
      <selection activeCell="E5" sqref="E5"/>
    </sheetView>
  </sheetViews>
  <sheetFormatPr defaultColWidth="0" defaultRowHeight="15" customHeight="1" zeroHeight="1" x14ac:dyDescent="0.2"/>
  <cols>
    <col min="1" max="1" width="3.7109375" style="67" customWidth="1"/>
    <col min="2" max="2" width="1.7109375" style="67" customWidth="1"/>
    <col min="3" max="3" width="3.7109375" style="19" customWidth="1"/>
    <col min="4" max="4" width="15.7109375" style="19" customWidth="1"/>
    <col min="5" max="5" width="46.7109375" style="19" customWidth="1"/>
    <col min="6" max="6" width="12.7109375" style="19" customWidth="1"/>
    <col min="7" max="7" width="17.42578125" style="19" customWidth="1"/>
    <col min="8" max="8" width="15.7109375" style="19" customWidth="1"/>
    <col min="9" max="9" width="14.5703125" style="19" customWidth="1"/>
    <col min="10" max="10" width="46.7109375" style="19" customWidth="1"/>
    <col min="11" max="11" width="1.7109375" style="19" customWidth="1"/>
    <col min="12" max="12" width="3.7109375" style="18" customWidth="1"/>
    <col min="13" max="16384" width="12.7109375" style="19" hidden="1"/>
  </cols>
  <sheetData>
    <row r="1" spans="1:12" s="67" customFormat="1" ht="15" customHeight="1" x14ac:dyDescent="0.2">
      <c r="A1" s="18"/>
      <c r="B1" s="18"/>
      <c r="C1" s="18"/>
      <c r="D1" s="18"/>
      <c r="E1" s="18"/>
      <c r="F1" s="18"/>
      <c r="G1" s="18"/>
      <c r="H1" s="18"/>
      <c r="I1" s="18"/>
      <c r="J1" s="18"/>
      <c r="K1" s="18"/>
      <c r="L1" s="18"/>
    </row>
    <row r="2" spans="1:12" s="67" customFormat="1" ht="15" customHeight="1" x14ac:dyDescent="0.2">
      <c r="A2" s="18"/>
      <c r="B2" s="18"/>
      <c r="C2" s="18"/>
      <c r="D2" s="18"/>
      <c r="E2" s="18"/>
      <c r="F2" s="18"/>
      <c r="G2" s="18"/>
      <c r="H2" s="18"/>
      <c r="I2" s="18"/>
      <c r="J2" s="18"/>
      <c r="K2" s="18"/>
      <c r="L2" s="18"/>
    </row>
    <row r="3" spans="1:12" ht="24.95" customHeight="1" x14ac:dyDescent="0.2">
      <c r="A3" s="18"/>
      <c r="B3" s="18"/>
      <c r="D3" s="109" t="s">
        <v>49</v>
      </c>
      <c r="E3" s="109"/>
      <c r="F3" s="109"/>
      <c r="G3" s="109"/>
      <c r="H3" s="96" t="str">
        <f>+'2023 Summary'!M2</f>
        <v>2023 Rental Property Worksheet</v>
      </c>
      <c r="I3" s="96"/>
      <c r="J3" s="96"/>
    </row>
    <row r="4" spans="1:12" ht="20.100000000000001" customHeight="1" x14ac:dyDescent="0.2">
      <c r="A4" s="18"/>
      <c r="B4" s="18"/>
      <c r="I4" s="110" t="str">
        <f>+'2023 Summary'!P4</f>
        <v>Client name</v>
      </c>
      <c r="J4" s="111"/>
    </row>
    <row r="5" spans="1:12" ht="20.100000000000001" customHeight="1" x14ac:dyDescent="0.2">
      <c r="A5" s="18"/>
      <c r="B5" s="18"/>
      <c r="I5" s="110" t="str">
        <f>+'2023 Summary'!P5</f>
        <v>please enter property address</v>
      </c>
      <c r="J5" s="111"/>
    </row>
    <row r="6" spans="1:12" ht="15" customHeight="1" x14ac:dyDescent="0.2">
      <c r="A6" s="18"/>
      <c r="B6" s="18"/>
      <c r="I6" s="87"/>
      <c r="J6" s="87"/>
    </row>
    <row r="7" spans="1:12" ht="15" customHeight="1" x14ac:dyDescent="0.2">
      <c r="A7" s="18"/>
      <c r="B7" s="18"/>
      <c r="D7" s="88" t="s">
        <v>60</v>
      </c>
      <c r="E7" s="115" t="s">
        <v>63</v>
      </c>
      <c r="F7" s="116"/>
      <c r="G7" s="116"/>
      <c r="H7" s="116"/>
      <c r="I7" s="116"/>
      <c r="J7" s="117"/>
    </row>
    <row r="8" spans="1:12" ht="15" customHeight="1" x14ac:dyDescent="0.2">
      <c r="A8" s="18"/>
      <c r="B8" s="18"/>
      <c r="D8" s="88" t="s">
        <v>64</v>
      </c>
      <c r="E8" s="112" t="s">
        <v>65</v>
      </c>
      <c r="F8" s="113"/>
      <c r="G8" s="113"/>
      <c r="H8" s="113"/>
      <c r="I8" s="113"/>
      <c r="J8" s="114"/>
    </row>
    <row r="9" spans="1:12" ht="15" customHeight="1" x14ac:dyDescent="0.2">
      <c r="A9" s="18"/>
      <c r="B9" s="18"/>
      <c r="D9" s="88" t="s">
        <v>61</v>
      </c>
      <c r="E9" s="112" t="s">
        <v>62</v>
      </c>
      <c r="F9" s="113"/>
      <c r="G9" s="113"/>
      <c r="H9" s="113"/>
      <c r="I9" s="113"/>
      <c r="J9" s="114"/>
    </row>
    <row r="10" spans="1:12" ht="15" customHeight="1" x14ac:dyDescent="0.2">
      <c r="A10" s="18"/>
      <c r="B10" s="18"/>
      <c r="E10" s="112"/>
      <c r="F10" s="113"/>
      <c r="G10" s="113"/>
      <c r="H10" s="113"/>
      <c r="I10" s="113"/>
      <c r="J10" s="114"/>
    </row>
    <row r="11" spans="1:12" ht="15" customHeight="1" x14ac:dyDescent="0.2">
      <c r="A11" s="18"/>
      <c r="B11" s="18"/>
      <c r="I11" s="87"/>
      <c r="J11" s="87"/>
    </row>
    <row r="12" spans="1:12" s="28" customFormat="1" ht="30" customHeight="1" x14ac:dyDescent="0.2">
      <c r="A12" s="68"/>
      <c r="B12" s="68"/>
      <c r="D12" s="84" t="s">
        <v>43</v>
      </c>
      <c r="E12" s="69" t="s">
        <v>44</v>
      </c>
      <c r="F12" s="69" t="s">
        <v>45</v>
      </c>
      <c r="G12" s="69" t="s">
        <v>46</v>
      </c>
      <c r="H12" s="69" t="s">
        <v>47</v>
      </c>
      <c r="I12" s="69" t="s">
        <v>50</v>
      </c>
      <c r="J12" s="70" t="s">
        <v>48</v>
      </c>
      <c r="L12" s="68"/>
    </row>
    <row r="13" spans="1:12" ht="15" customHeight="1" x14ac:dyDescent="0.2">
      <c r="A13" s="18"/>
      <c r="B13" s="18"/>
      <c r="D13" s="71"/>
      <c r="E13" s="72"/>
      <c r="F13" s="73"/>
      <c r="G13" s="72"/>
      <c r="H13" s="74"/>
      <c r="I13" s="75"/>
      <c r="J13" s="85"/>
    </row>
    <row r="14" spans="1:12" ht="15" customHeight="1" x14ac:dyDescent="0.2">
      <c r="A14" s="18"/>
      <c r="B14" s="18"/>
      <c r="D14" s="71"/>
      <c r="E14" s="72"/>
      <c r="F14" s="76"/>
      <c r="G14" s="72"/>
      <c r="H14" s="74"/>
      <c r="I14" s="75"/>
      <c r="J14" s="85"/>
    </row>
    <row r="15" spans="1:12" ht="15" customHeight="1" x14ac:dyDescent="0.2">
      <c r="A15" s="18"/>
      <c r="B15" s="18"/>
      <c r="D15" s="71"/>
      <c r="E15" s="72"/>
      <c r="F15" s="76"/>
      <c r="G15" s="72"/>
      <c r="H15" s="74"/>
      <c r="I15" s="75"/>
      <c r="J15" s="85"/>
    </row>
    <row r="16" spans="1:12" ht="15" customHeight="1" x14ac:dyDescent="0.2">
      <c r="A16" s="18"/>
      <c r="B16" s="18"/>
      <c r="D16" s="71"/>
      <c r="E16" s="72"/>
      <c r="F16" s="76"/>
      <c r="G16" s="72"/>
      <c r="H16" s="74"/>
      <c r="I16" s="75"/>
      <c r="J16" s="85"/>
    </row>
    <row r="17" spans="1:10" ht="15" customHeight="1" x14ac:dyDescent="0.2">
      <c r="A17" s="18"/>
      <c r="B17" s="18"/>
      <c r="D17" s="71"/>
      <c r="E17" s="72"/>
      <c r="F17" s="76"/>
      <c r="G17" s="72"/>
      <c r="H17" s="74"/>
      <c r="I17" s="75"/>
      <c r="J17" s="85"/>
    </row>
    <row r="18" spans="1:10" ht="15" customHeight="1" x14ac:dyDescent="0.2">
      <c r="A18" s="18"/>
      <c r="B18" s="18"/>
      <c r="D18" s="71"/>
      <c r="E18" s="72"/>
      <c r="F18" s="76"/>
      <c r="G18" s="72"/>
      <c r="H18" s="74"/>
      <c r="I18" s="75"/>
      <c r="J18" s="85"/>
    </row>
    <row r="19" spans="1:10" ht="15" customHeight="1" x14ac:dyDescent="0.2">
      <c r="A19" s="18"/>
      <c r="B19" s="18"/>
      <c r="D19" s="71"/>
      <c r="E19" s="72"/>
      <c r="F19" s="76"/>
      <c r="G19" s="72"/>
      <c r="H19" s="74"/>
      <c r="I19" s="75"/>
      <c r="J19" s="85"/>
    </row>
    <row r="20" spans="1:10" ht="15" customHeight="1" x14ac:dyDescent="0.2">
      <c r="A20" s="18"/>
      <c r="B20" s="18"/>
      <c r="D20" s="71"/>
      <c r="E20" s="72"/>
      <c r="F20" s="76"/>
      <c r="G20" s="72"/>
      <c r="H20" s="74"/>
      <c r="I20" s="75"/>
      <c r="J20" s="85"/>
    </row>
    <row r="21" spans="1:10" ht="15" customHeight="1" x14ac:dyDescent="0.2">
      <c r="A21" s="18"/>
      <c r="B21" s="18"/>
      <c r="D21" s="71"/>
      <c r="E21" s="72"/>
      <c r="F21" s="76"/>
      <c r="G21" s="72"/>
      <c r="H21" s="74"/>
      <c r="I21" s="75"/>
      <c r="J21" s="85"/>
    </row>
    <row r="22" spans="1:10" ht="15" customHeight="1" x14ac:dyDescent="0.2">
      <c r="A22" s="18"/>
      <c r="B22" s="18"/>
      <c r="D22" s="71"/>
      <c r="E22" s="72"/>
      <c r="F22" s="76"/>
      <c r="G22" s="72"/>
      <c r="H22" s="74"/>
      <c r="I22" s="75"/>
      <c r="J22" s="85"/>
    </row>
    <row r="23" spans="1:10" ht="15" customHeight="1" x14ac:dyDescent="0.2">
      <c r="A23" s="18"/>
      <c r="B23" s="18"/>
      <c r="D23" s="71"/>
      <c r="E23" s="72"/>
      <c r="F23" s="76"/>
      <c r="G23" s="72"/>
      <c r="H23" s="74"/>
      <c r="I23" s="75"/>
      <c r="J23" s="85"/>
    </row>
    <row r="24" spans="1:10" ht="15" customHeight="1" x14ac:dyDescent="0.2">
      <c r="A24" s="18"/>
      <c r="B24" s="18"/>
      <c r="D24" s="71"/>
      <c r="E24" s="72"/>
      <c r="F24" s="76"/>
      <c r="G24" s="72"/>
      <c r="H24" s="74"/>
      <c r="I24" s="75"/>
      <c r="J24" s="85"/>
    </row>
    <row r="25" spans="1:10" ht="15" customHeight="1" x14ac:dyDescent="0.2">
      <c r="A25" s="18"/>
      <c r="B25" s="18"/>
      <c r="D25" s="71"/>
      <c r="E25" s="72"/>
      <c r="F25" s="76"/>
      <c r="G25" s="72"/>
      <c r="H25" s="74"/>
      <c r="I25" s="75"/>
      <c r="J25" s="85"/>
    </row>
    <row r="26" spans="1:10" ht="15" customHeight="1" x14ac:dyDescent="0.2">
      <c r="A26" s="18"/>
      <c r="B26" s="18"/>
      <c r="D26" s="71"/>
      <c r="E26" s="72"/>
      <c r="F26" s="76"/>
      <c r="G26" s="72"/>
      <c r="H26" s="74"/>
      <c r="I26" s="75"/>
      <c r="J26" s="85"/>
    </row>
    <row r="27" spans="1:10" ht="15" customHeight="1" x14ac:dyDescent="0.2">
      <c r="A27" s="18"/>
      <c r="B27" s="18"/>
      <c r="D27" s="77"/>
      <c r="E27" s="72"/>
      <c r="F27" s="76"/>
      <c r="G27" s="72"/>
      <c r="H27" s="74"/>
      <c r="I27" s="75"/>
      <c r="J27" s="85"/>
    </row>
    <row r="28" spans="1:10" ht="15" customHeight="1" x14ac:dyDescent="0.2">
      <c r="A28" s="18"/>
      <c r="B28" s="18"/>
      <c r="D28" s="77"/>
      <c r="E28" s="72"/>
      <c r="F28" s="76"/>
      <c r="G28" s="72"/>
      <c r="H28" s="74"/>
      <c r="I28" s="75"/>
      <c r="J28" s="85"/>
    </row>
    <row r="29" spans="1:10" ht="15" customHeight="1" x14ac:dyDescent="0.2">
      <c r="A29" s="18"/>
      <c r="B29" s="18"/>
      <c r="D29" s="77"/>
      <c r="E29" s="72"/>
      <c r="F29" s="76"/>
      <c r="G29" s="72"/>
      <c r="H29" s="74"/>
      <c r="I29" s="75"/>
      <c r="J29" s="85"/>
    </row>
    <row r="30" spans="1:10" ht="15" customHeight="1" x14ac:dyDescent="0.2">
      <c r="A30" s="18"/>
      <c r="B30" s="18"/>
      <c r="D30" s="77"/>
      <c r="E30" s="72"/>
      <c r="F30" s="76"/>
      <c r="G30" s="72"/>
      <c r="H30" s="74"/>
      <c r="I30" s="75"/>
      <c r="J30" s="85"/>
    </row>
    <row r="31" spans="1:10" ht="15" customHeight="1" x14ac:dyDescent="0.2">
      <c r="A31" s="18"/>
      <c r="B31" s="18"/>
      <c r="D31" s="71"/>
      <c r="E31" s="72"/>
      <c r="F31" s="76"/>
      <c r="G31" s="72"/>
      <c r="H31" s="74"/>
      <c r="I31" s="75"/>
      <c r="J31" s="85"/>
    </row>
    <row r="32" spans="1:10" ht="15" customHeight="1" x14ac:dyDescent="0.2">
      <c r="A32" s="18"/>
      <c r="B32" s="18"/>
      <c r="D32" s="71"/>
      <c r="E32" s="72"/>
      <c r="F32" s="76"/>
      <c r="G32" s="72"/>
      <c r="H32" s="74"/>
      <c r="I32" s="75"/>
      <c r="J32" s="85"/>
    </row>
    <row r="33" spans="1:10" ht="15" customHeight="1" x14ac:dyDescent="0.2">
      <c r="A33" s="18"/>
      <c r="B33" s="18"/>
      <c r="D33" s="71"/>
      <c r="E33" s="72"/>
      <c r="F33" s="76"/>
      <c r="G33" s="72"/>
      <c r="H33" s="74"/>
      <c r="I33" s="75"/>
      <c r="J33" s="85"/>
    </row>
    <row r="34" spans="1:10" ht="15" customHeight="1" x14ac:dyDescent="0.2">
      <c r="A34" s="18"/>
      <c r="B34" s="18"/>
      <c r="D34" s="71"/>
      <c r="E34" s="72"/>
      <c r="F34" s="76"/>
      <c r="G34" s="72"/>
      <c r="H34" s="74"/>
      <c r="I34" s="75"/>
      <c r="J34" s="85"/>
    </row>
    <row r="35" spans="1:10" ht="15" customHeight="1" x14ac:dyDescent="0.2">
      <c r="A35" s="18"/>
      <c r="B35" s="18"/>
      <c r="D35" s="71"/>
      <c r="E35" s="72"/>
      <c r="F35" s="76"/>
      <c r="G35" s="72"/>
      <c r="H35" s="74"/>
      <c r="I35" s="75"/>
      <c r="J35" s="85"/>
    </row>
    <row r="36" spans="1:10" ht="15" customHeight="1" x14ac:dyDescent="0.2">
      <c r="A36" s="18"/>
      <c r="B36" s="18"/>
      <c r="D36" s="71"/>
      <c r="E36" s="72"/>
      <c r="F36" s="76"/>
      <c r="G36" s="72"/>
      <c r="H36" s="74"/>
      <c r="I36" s="75"/>
      <c r="J36" s="85"/>
    </row>
    <row r="37" spans="1:10" ht="15" customHeight="1" x14ac:dyDescent="0.2">
      <c r="A37" s="18"/>
      <c r="B37" s="18"/>
      <c r="D37" s="71"/>
      <c r="E37" s="72"/>
      <c r="F37" s="76"/>
      <c r="G37" s="72"/>
      <c r="H37" s="74"/>
      <c r="I37" s="75"/>
      <c r="J37" s="85"/>
    </row>
    <row r="38" spans="1:10" ht="15" customHeight="1" x14ac:dyDescent="0.2">
      <c r="A38" s="18"/>
      <c r="B38" s="18"/>
      <c r="D38" s="71"/>
      <c r="E38" s="72"/>
      <c r="F38" s="76"/>
      <c r="G38" s="72"/>
      <c r="H38" s="74"/>
      <c r="I38" s="75"/>
      <c r="J38" s="85"/>
    </row>
    <row r="39" spans="1:10" ht="15" customHeight="1" x14ac:dyDescent="0.2">
      <c r="A39" s="18"/>
      <c r="B39" s="18"/>
      <c r="D39" s="71"/>
      <c r="E39" s="72"/>
      <c r="F39" s="76"/>
      <c r="G39" s="72"/>
      <c r="H39" s="74"/>
      <c r="I39" s="75"/>
      <c r="J39" s="85"/>
    </row>
    <row r="40" spans="1:10" ht="15" customHeight="1" x14ac:dyDescent="0.2">
      <c r="A40" s="18"/>
      <c r="B40" s="18"/>
      <c r="D40" s="71"/>
      <c r="E40" s="72"/>
      <c r="F40" s="76"/>
      <c r="G40" s="72"/>
      <c r="H40" s="74"/>
      <c r="I40" s="75"/>
      <c r="J40" s="85"/>
    </row>
    <row r="41" spans="1:10" ht="15" customHeight="1" x14ac:dyDescent="0.2">
      <c r="A41" s="18"/>
      <c r="B41" s="18"/>
      <c r="D41" s="71"/>
      <c r="E41" s="72"/>
      <c r="F41" s="76"/>
      <c r="G41" s="72"/>
      <c r="H41" s="74"/>
      <c r="I41" s="75"/>
      <c r="J41" s="85"/>
    </row>
    <row r="42" spans="1:10" ht="15" customHeight="1" x14ac:dyDescent="0.2">
      <c r="A42" s="18"/>
      <c r="B42" s="18"/>
      <c r="D42" s="71"/>
      <c r="E42" s="72"/>
      <c r="F42" s="76"/>
      <c r="G42" s="72"/>
      <c r="H42" s="74"/>
      <c r="I42" s="75"/>
      <c r="J42" s="85"/>
    </row>
    <row r="43" spans="1:10" ht="15" customHeight="1" x14ac:dyDescent="0.2">
      <c r="A43" s="18"/>
      <c r="B43" s="18"/>
      <c r="D43" s="71"/>
      <c r="E43" s="72"/>
      <c r="F43" s="76"/>
      <c r="G43" s="72"/>
      <c r="H43" s="74"/>
      <c r="I43" s="75"/>
      <c r="J43" s="85"/>
    </row>
    <row r="44" spans="1:10" ht="15" customHeight="1" x14ac:dyDescent="0.2">
      <c r="A44" s="18"/>
      <c r="B44" s="18"/>
      <c r="D44" s="78"/>
      <c r="E44" s="79"/>
      <c r="F44" s="80"/>
      <c r="G44" s="79"/>
      <c r="H44" s="81"/>
      <c r="I44" s="82"/>
      <c r="J44" s="86"/>
    </row>
    <row r="45" spans="1:10" ht="15" customHeight="1" x14ac:dyDescent="0.2">
      <c r="A45" s="18"/>
      <c r="B45" s="18"/>
      <c r="F45" s="83">
        <f>SUM(F13:F44)</f>
        <v>0</v>
      </c>
    </row>
    <row r="46" spans="1:10" ht="15" customHeight="1" x14ac:dyDescent="0.2">
      <c r="A46" s="18"/>
      <c r="B46" s="18"/>
    </row>
    <row r="47" spans="1:10" s="18" customFormat="1" ht="15" customHeight="1" x14ac:dyDescent="0.2"/>
    <row r="48" spans="1:10" ht="15" customHeight="1" x14ac:dyDescent="0.2"/>
  </sheetData>
  <sheetProtection algorithmName="SHA-512" hashValue="FAXKg5dW+JkyHEmonu5m8JF9I9MZWPQU2I3zS+v3CYJvmow5eY5QtgzXhovN1iKbtTQrOn0OL0opHQsgRwFyuQ==" saltValue="iE4bTY107wHntid1Y2aE6g==" spinCount="100000" sheet="1" objects="1" scenarios="1"/>
  <mergeCells count="7">
    <mergeCell ref="D3:G3"/>
    <mergeCell ref="I4:J4"/>
    <mergeCell ref="I5:J5"/>
    <mergeCell ref="H3:J3"/>
    <mergeCell ref="E9:J10"/>
    <mergeCell ref="E7:J7"/>
    <mergeCell ref="E8:J8"/>
  </mergeCells>
  <pageMargins left="0.39370078740157483" right="0.39370078740157483" top="0.39370078740157483" bottom="0.39370078740157483" header="0.31496062992125984" footer="0.31496062992125984"/>
  <pageSetup paperSize="9" scale="8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2023 Summary</vt:lpstr>
      <vt:lpstr>Repairs and Improvements</vt:lpstr>
      <vt:lpstr>'2023 Summary'!Print_Area</vt:lpstr>
      <vt:lpstr>'Repairs and Improvements'!Print_Area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2023-06-15T00:08:44Z</cp:lastPrinted>
  <dcterms:created xsi:type="dcterms:W3CDTF">2016-06-25T03:04:37Z</dcterms:created>
  <dcterms:modified xsi:type="dcterms:W3CDTF">2023-06-15T00:22:42Z</dcterms:modified>
</cp:coreProperties>
</file>